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55" windowHeight="9975" activeTab="0"/>
  </bookViews>
  <sheets>
    <sheet name="All clases" sheetId="1" r:id="rId1"/>
    <sheet name="Mini pulling" sheetId="2" r:id="rId2"/>
  </sheets>
  <definedNames/>
  <calcPr fullCalcOnLoad="1"/>
</workbook>
</file>

<file path=xl/sharedStrings.xml><?xml version="1.0" encoding="utf-8"?>
<sst xmlns="http://schemas.openxmlformats.org/spreadsheetml/2006/main" count="592" uniqueCount="189">
  <si>
    <t>Royal Canin Ziemas Čempionāts 2012</t>
  </si>
  <si>
    <t>Nr</t>
  </si>
  <si>
    <t>Name</t>
  </si>
  <si>
    <t>Surname</t>
  </si>
  <si>
    <t>Class</t>
  </si>
  <si>
    <t>Sub</t>
  </si>
  <si>
    <t>NAT</t>
  </si>
  <si>
    <t>Age</t>
  </si>
  <si>
    <t>G</t>
  </si>
  <si>
    <t>Start 1</t>
  </si>
  <si>
    <t>Finish1</t>
  </si>
  <si>
    <t>Time1</t>
  </si>
  <si>
    <t>Start 2</t>
  </si>
  <si>
    <t>Finish2</t>
  </si>
  <si>
    <t>Time2</t>
  </si>
  <si>
    <t>Total</t>
  </si>
  <si>
    <t>Pavel</t>
  </si>
  <si>
    <t>Otbetkin</t>
  </si>
  <si>
    <t>2 dog sled</t>
  </si>
  <si>
    <t>Nordic</t>
  </si>
  <si>
    <t>RUS</t>
  </si>
  <si>
    <t>Adult</t>
  </si>
  <si>
    <t>Ridas</t>
  </si>
  <si>
    <t>Karaška</t>
  </si>
  <si>
    <t>LT</t>
  </si>
  <si>
    <t>Mariia</t>
  </si>
  <si>
    <t>Fedorova</t>
  </si>
  <si>
    <t xml:space="preserve">Diāna </t>
  </si>
  <si>
    <t>Kalēja</t>
  </si>
  <si>
    <t>LV</t>
  </si>
  <si>
    <t>Veteran</t>
  </si>
  <si>
    <t>Harijs</t>
  </si>
  <si>
    <t>Kiršbaums</t>
  </si>
  <si>
    <t>Liene</t>
  </si>
  <si>
    <t>Ļeonova</t>
  </si>
  <si>
    <t>Junior</t>
  </si>
  <si>
    <t>Priit</t>
  </si>
  <si>
    <t>Matsi</t>
  </si>
  <si>
    <t>EST</t>
  </si>
  <si>
    <t>Siim</t>
  </si>
  <si>
    <t>Ounap</t>
  </si>
  <si>
    <t>Ainars</t>
  </si>
  <si>
    <t>Akmeņkalns</t>
  </si>
  <si>
    <t xml:space="preserve">Nordic </t>
  </si>
  <si>
    <t>Kristina</t>
  </si>
  <si>
    <t>Esipova</t>
  </si>
  <si>
    <t>Ingrida</t>
  </si>
  <si>
    <t>Vaitkuviene</t>
  </si>
  <si>
    <t>DNF</t>
  </si>
  <si>
    <t xml:space="preserve">Martynas </t>
  </si>
  <si>
    <t>Rutkus</t>
  </si>
  <si>
    <t>Open</t>
  </si>
  <si>
    <t>Ilze</t>
  </si>
  <si>
    <t>Liepiņa</t>
  </si>
  <si>
    <t>Baiba</t>
  </si>
  <si>
    <t>Vēsma</t>
  </si>
  <si>
    <t>Kestutis</t>
  </si>
  <si>
    <t>Soltonas</t>
  </si>
  <si>
    <t>DNS</t>
  </si>
  <si>
    <t>Raitis</t>
  </si>
  <si>
    <t>Šmits</t>
  </si>
  <si>
    <t>4 dog sled</t>
  </si>
  <si>
    <t>Tadas</t>
  </si>
  <si>
    <t>Dovidas</t>
  </si>
  <si>
    <t>Jānis</t>
  </si>
  <si>
    <t>Kalaneps</t>
  </si>
  <si>
    <t>Algirdas</t>
  </si>
  <si>
    <t>Teišerskis</t>
  </si>
  <si>
    <t>Vytenis</t>
  </si>
  <si>
    <t>Mažeika</t>
  </si>
  <si>
    <t>Giedre</t>
  </si>
  <si>
    <t>Budnikaite</t>
  </si>
  <si>
    <t>Mariin</t>
  </si>
  <si>
    <t>Kaljula</t>
  </si>
  <si>
    <t>Anton</t>
  </si>
  <si>
    <t>Baskakov</t>
  </si>
  <si>
    <t>6 dog sled</t>
  </si>
  <si>
    <t>Dombrovska</t>
  </si>
  <si>
    <t>Iveta</t>
  </si>
  <si>
    <t>Preisa-Imaka</t>
  </si>
  <si>
    <t>Jaanus</t>
  </si>
  <si>
    <t>Evgenia</t>
  </si>
  <si>
    <t>Bogdanova</t>
  </si>
  <si>
    <t>Skijoring</t>
  </si>
  <si>
    <t>f</t>
  </si>
  <si>
    <t>Stina</t>
  </si>
  <si>
    <t>Vool</t>
  </si>
  <si>
    <t>Janne</t>
  </si>
  <si>
    <t>Uibopuu</t>
  </si>
  <si>
    <t>Johanna</t>
  </si>
  <si>
    <t>Laak</t>
  </si>
  <si>
    <t>Mārtiņš</t>
  </si>
  <si>
    <t>Kristons</t>
  </si>
  <si>
    <t>m</t>
  </si>
  <si>
    <t>Kaspars</t>
  </si>
  <si>
    <t>Dēliņš</t>
  </si>
  <si>
    <t>Uku</t>
  </si>
  <si>
    <t>Aaslav-Kaasik</t>
  </si>
  <si>
    <t>Jevgeni</t>
  </si>
  <si>
    <t>Krivtsov</t>
  </si>
  <si>
    <t>Imants</t>
  </si>
  <si>
    <t>Brahmanis</t>
  </si>
  <si>
    <t>Paulius</t>
  </si>
  <si>
    <t>Stravinskas</t>
  </si>
  <si>
    <t>Didzis</t>
  </si>
  <si>
    <t>Karlovskis</t>
  </si>
  <si>
    <t>Olafs</t>
  </si>
  <si>
    <t>Klūdziņš</t>
  </si>
  <si>
    <t>Signe</t>
  </si>
  <si>
    <t>Turauska</t>
  </si>
  <si>
    <t>Māra</t>
  </si>
  <si>
    <t>Ošiņa</t>
  </si>
  <si>
    <t>Eva</t>
  </si>
  <si>
    <t>Fiļipova</t>
  </si>
  <si>
    <t>Anita</t>
  </si>
  <si>
    <t>Reine</t>
  </si>
  <si>
    <t>Kristīne</t>
  </si>
  <si>
    <t>Bērziņa</t>
  </si>
  <si>
    <t>Svetlana</t>
  </si>
  <si>
    <t>Muravskaya</t>
  </si>
  <si>
    <t>Aleksejs</t>
  </si>
  <si>
    <t>Seļskis</t>
  </si>
  <si>
    <t>Želvis</t>
  </si>
  <si>
    <t>Ivars</t>
  </si>
  <si>
    <t>Baranovskis</t>
  </si>
  <si>
    <t>Arvydas</t>
  </si>
  <si>
    <t>Ponelis</t>
  </si>
  <si>
    <t>Romualds</t>
  </si>
  <si>
    <t>Geidāns</t>
  </si>
  <si>
    <t>Raivis</t>
  </si>
  <si>
    <t>Vinerts</t>
  </si>
  <si>
    <t>Smalkais</t>
  </si>
  <si>
    <t>Andrei</t>
  </si>
  <si>
    <t>Krainev</t>
  </si>
  <si>
    <t>Vitālijs</t>
  </si>
  <si>
    <t>Bulavskis</t>
  </si>
  <si>
    <t>Category</t>
  </si>
  <si>
    <t>Dog's name</t>
  </si>
  <si>
    <t>Laiks 1</t>
  </si>
  <si>
    <t>Laiks 2</t>
  </si>
  <si>
    <t>Best</t>
  </si>
  <si>
    <t>Vieta</t>
  </si>
  <si>
    <t>Irina</t>
  </si>
  <si>
    <t>Vozņuka</t>
  </si>
  <si>
    <t>zem 20</t>
  </si>
  <si>
    <t>Nira</t>
  </si>
  <si>
    <t>Marika</t>
  </si>
  <si>
    <t>Sermule</t>
  </si>
  <si>
    <t>Bernardo</t>
  </si>
  <si>
    <t>Dzintra</t>
  </si>
  <si>
    <t>Bokta</t>
  </si>
  <si>
    <t>Ernesto Faithbern Briesenland</t>
  </si>
  <si>
    <t>Balcere</t>
  </si>
  <si>
    <t>Allatlantica Marvel (Rīza)</t>
  </si>
  <si>
    <t>Marita</t>
  </si>
  <si>
    <t>Brūniņa</t>
  </si>
  <si>
    <t>Brigando Bridzus Kursishi</t>
  </si>
  <si>
    <t>Marina</t>
  </si>
  <si>
    <t>Meišele</t>
  </si>
  <si>
    <t>Ruben Kursishi</t>
  </si>
  <si>
    <t>Zanda</t>
  </si>
  <si>
    <t>Torgunova</t>
  </si>
  <si>
    <t>Largo VUK</t>
  </si>
  <si>
    <t>Maija</t>
  </si>
  <si>
    <t>Brūzīte</t>
  </si>
  <si>
    <t>virs 20</t>
  </si>
  <si>
    <t>Rafijs</t>
  </si>
  <si>
    <t>Toris</t>
  </si>
  <si>
    <t>Čuhnova</t>
  </si>
  <si>
    <t>Akira Garliavietis</t>
  </si>
  <si>
    <t>Filomena Fosa Oro Saldozo</t>
  </si>
  <si>
    <t>Zane</t>
  </si>
  <si>
    <t>Čečiņa</t>
  </si>
  <si>
    <t>Nero Rio</t>
  </si>
  <si>
    <t>Olvins Opals Saldozo Saule</t>
  </si>
  <si>
    <t>Katarīna</t>
  </si>
  <si>
    <t>Šterna</t>
  </si>
  <si>
    <t>Argas</t>
  </si>
  <si>
    <t>Jolanta</t>
  </si>
  <si>
    <t>Bredika</t>
  </si>
  <si>
    <t>Feita</t>
  </si>
  <si>
    <t>Hellerkantri Agent</t>
  </si>
  <si>
    <t>Loke Šarmas</t>
  </si>
  <si>
    <t>Cheya’s Moon Dancer</t>
  </si>
  <si>
    <t>Kitija</t>
  </si>
  <si>
    <t>Škodova</t>
  </si>
  <si>
    <t>BALTIK SURPRISE AISHA</t>
  </si>
  <si>
    <t>Minipūlings - zem 20 kg</t>
  </si>
  <si>
    <t>Minipūlings - virs 20 kg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</si>
</sst>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hh:mm: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0" xfId="55" applyFont="1" applyFill="1" applyAlignment="1">
      <alignment horizontal="center"/>
      <protection/>
    </xf>
    <xf numFmtId="0" fontId="2" fillId="33" borderId="0" xfId="55" applyFont="1" applyFill="1">
      <alignment/>
      <protection/>
    </xf>
    <xf numFmtId="0" fontId="2" fillId="0" borderId="0" xfId="55">
      <alignment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>
      <alignment/>
      <protection/>
    </xf>
    <xf numFmtId="0" fontId="2" fillId="33" borderId="10" xfId="55" applyFont="1" applyFill="1" applyBorder="1" applyAlignment="1">
      <alignment horizontal="left"/>
      <protection/>
    </xf>
    <xf numFmtId="0" fontId="2" fillId="33" borderId="10" xfId="55" applyFont="1" applyFill="1" applyBorder="1" applyAlignment="1">
      <alignment horizontal="left" vertical="center" wrapText="1"/>
      <protection/>
    </xf>
    <xf numFmtId="21" fontId="2" fillId="33" borderId="10" xfId="55" applyNumberFormat="1" applyFont="1" applyFill="1" applyBorder="1">
      <alignment/>
      <protection/>
    </xf>
    <xf numFmtId="0" fontId="2" fillId="33" borderId="0" xfId="55" applyFont="1" applyFill="1" applyBorder="1" applyAlignment="1">
      <alignment horizontal="left"/>
      <protection/>
    </xf>
    <xf numFmtId="0" fontId="2" fillId="33" borderId="0" xfId="55" applyFont="1" applyFill="1" applyBorder="1" applyAlignment="1">
      <alignment horizontal="left" vertical="center" wrapText="1"/>
      <protection/>
    </xf>
    <xf numFmtId="21" fontId="2" fillId="33" borderId="0" xfId="55" applyNumberFormat="1" applyFont="1" applyFill="1" applyBorder="1">
      <alignment/>
      <protection/>
    </xf>
    <xf numFmtId="0" fontId="2" fillId="33" borderId="11" xfId="55" applyFont="1" applyFill="1" applyBorder="1" applyAlignment="1">
      <alignment horizontal="left"/>
      <protection/>
    </xf>
    <xf numFmtId="0" fontId="2" fillId="33" borderId="11" xfId="55" applyFont="1" applyFill="1" applyBorder="1" applyAlignment="1">
      <alignment horizontal="left" vertical="center" wrapText="1"/>
      <protection/>
    </xf>
    <xf numFmtId="21" fontId="2" fillId="33" borderId="11" xfId="55" applyNumberFormat="1" applyFont="1" applyFill="1" applyBorder="1">
      <alignment/>
      <protection/>
    </xf>
    <xf numFmtId="172" fontId="2" fillId="33" borderId="10" xfId="55" applyNumberFormat="1" applyFont="1" applyFill="1" applyBorder="1" applyAlignment="1">
      <alignment horizontal="left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4" fillId="34" borderId="10" xfId="56" applyFont="1" applyFill="1" applyBorder="1" applyAlignment="1">
      <alignment horizontal="center" vertical="top" wrapText="1"/>
      <protection/>
    </xf>
    <xf numFmtId="0" fontId="2" fillId="0" borderId="0" xfId="56">
      <alignment/>
      <protection/>
    </xf>
    <xf numFmtId="0" fontId="2" fillId="0" borderId="10" xfId="56" applyFont="1" applyBorder="1" applyAlignment="1">
      <alignment horizontal="left"/>
      <protection/>
    </xf>
    <xf numFmtId="0" fontId="2" fillId="0" borderId="10" xfId="56" applyFont="1" applyBorder="1" applyAlignment="1">
      <alignment horizontal="left" vertical="center"/>
      <protection/>
    </xf>
    <xf numFmtId="0" fontId="2" fillId="0" borderId="10" xfId="56" applyFont="1" applyBorder="1" applyAlignment="1">
      <alignment horizontal="justify"/>
      <protection/>
    </xf>
    <xf numFmtId="0" fontId="2" fillId="0" borderId="10" xfId="56" applyBorder="1">
      <alignment/>
      <protection/>
    </xf>
    <xf numFmtId="0" fontId="2" fillId="33" borderId="10" xfId="56" applyFont="1" applyFill="1" applyBorder="1" applyAlignment="1">
      <alignment horizontal="left"/>
      <protection/>
    </xf>
    <xf numFmtId="0" fontId="2" fillId="33" borderId="10" xfId="56" applyFont="1" applyFill="1" applyBorder="1" applyAlignment="1">
      <alignment horizontal="justify"/>
      <protection/>
    </xf>
    <xf numFmtId="0" fontId="2" fillId="33" borderId="0" xfId="56" applyFont="1" applyFill="1" applyBorder="1" applyAlignment="1">
      <alignment horizontal="left"/>
      <protection/>
    </xf>
    <xf numFmtId="0" fontId="2" fillId="0" borderId="0" xfId="56" applyFont="1" applyBorder="1" applyAlignment="1">
      <alignment horizontal="left" vertical="center"/>
      <protection/>
    </xf>
    <xf numFmtId="0" fontId="2" fillId="0" borderId="0" xfId="56" applyFont="1" applyBorder="1" applyAlignment="1">
      <alignment horizontal="justify"/>
      <protection/>
    </xf>
    <xf numFmtId="0" fontId="2" fillId="0" borderId="0" xfId="56" applyBorder="1">
      <alignment/>
      <protection/>
    </xf>
    <xf numFmtId="0" fontId="2" fillId="0" borderId="10" xfId="56" applyBorder="1" applyAlignment="1">
      <alignment horizontal="left"/>
      <protection/>
    </xf>
    <xf numFmtId="0" fontId="2" fillId="0" borderId="10" xfId="56" applyFont="1" applyFill="1" applyBorder="1" applyAlignment="1">
      <alignment horizontal="justify"/>
      <protection/>
    </xf>
    <xf numFmtId="2" fontId="2" fillId="0" borderId="10" xfId="56" applyNumberFormat="1" applyBorder="1">
      <alignment/>
      <protection/>
    </xf>
    <xf numFmtId="0" fontId="2" fillId="33" borderId="10" xfId="56" applyFont="1" applyFill="1" applyBorder="1" applyAlignment="1">
      <alignment horizontal="left" vertical="center" wrapText="1"/>
      <protection/>
    </xf>
    <xf numFmtId="0" fontId="2" fillId="0" borderId="10" xfId="56" applyBorder="1" applyAlignment="1">
      <alignment horizontal="justify"/>
      <protection/>
    </xf>
    <xf numFmtId="0" fontId="2" fillId="33" borderId="10" xfId="56" applyFill="1" applyBorder="1" applyAlignment="1">
      <alignment horizontal="left"/>
      <protection/>
    </xf>
    <xf numFmtId="0" fontId="2" fillId="33" borderId="10" xfId="56" applyFont="1" applyFill="1" applyBorder="1">
      <alignment/>
      <protection/>
    </xf>
    <xf numFmtId="0" fontId="2" fillId="33" borderId="10" xfId="56" applyFont="1" applyFill="1" applyBorder="1" applyAlignment="1">
      <alignment horizontal="justify" vertical="center" wrapText="1"/>
      <protection/>
    </xf>
    <xf numFmtId="0" fontId="2" fillId="33" borderId="10" xfId="56" applyFont="1" applyFill="1" applyBorder="1" applyAlignment="1">
      <alignment horizontal="justify" wrapText="1"/>
      <protection/>
    </xf>
    <xf numFmtId="2" fontId="2" fillId="0" borderId="10" xfId="56" applyNumberFormat="1" applyFont="1" applyBorder="1">
      <alignment/>
      <protection/>
    </xf>
    <xf numFmtId="0" fontId="2" fillId="0" borderId="0" xfId="56" applyAlignment="1">
      <alignment horizontal="justify"/>
      <protection/>
    </xf>
    <xf numFmtId="0" fontId="3" fillId="33" borderId="0" xfId="55" applyFont="1" applyFill="1" applyAlignment="1">
      <alignment horizontal="center"/>
      <protection/>
    </xf>
    <xf numFmtId="0" fontId="0" fillId="0" borderId="0" xfId="0" applyAlignment="1">
      <alignment/>
    </xf>
    <xf numFmtId="0" fontId="4" fillId="0" borderId="0" xfId="56" applyFont="1" applyAlignment="1">
      <alignment horizontal="justify"/>
      <protection/>
    </xf>
    <xf numFmtId="0" fontId="35" fillId="0" borderId="0" xfId="0" applyFont="1" applyAlignment="1">
      <alignment/>
    </xf>
    <xf numFmtId="0" fontId="4" fillId="0" borderId="12" xfId="56" applyFont="1" applyBorder="1" applyAlignment="1">
      <alignment horizontal="center" vertical="justify"/>
      <protection/>
    </xf>
    <xf numFmtId="0" fontId="35" fillId="0" borderId="12" xfId="0" applyFont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114300</xdr:rowOff>
    </xdr:from>
    <xdr:to>
      <xdr:col>12</xdr:col>
      <xdr:colOff>523875</xdr:colOff>
      <xdr:row>19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14300"/>
          <a:ext cx="47529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11</xdr:row>
      <xdr:rowOff>161925</xdr:rowOff>
    </xdr:from>
    <xdr:to>
      <xdr:col>8</xdr:col>
      <xdr:colOff>523875</xdr:colOff>
      <xdr:row>16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619750"/>
          <a:ext cx="47529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O96"/>
  <sheetViews>
    <sheetView tabSelected="1" zoomScalePageLayoutView="0" workbookViewId="0" topLeftCell="A1">
      <selection activeCell="O62" sqref="O62"/>
    </sheetView>
  </sheetViews>
  <sheetFormatPr defaultColWidth="4.8515625" defaultRowHeight="12.75" customHeight="1"/>
  <cols>
    <col min="1" max="1" width="4.8515625" style="17" customWidth="1"/>
    <col min="2" max="2" width="10.00390625" style="18" customWidth="1"/>
    <col min="3" max="3" width="14.140625" style="3" customWidth="1"/>
    <col min="4" max="4" width="8.00390625" style="17" customWidth="1"/>
    <col min="5" max="5" width="6.57421875" style="3" customWidth="1"/>
    <col min="6" max="6" width="5.140625" style="3" customWidth="1"/>
    <col min="7" max="7" width="7.7109375" style="3" bestFit="1" customWidth="1"/>
    <col min="8" max="8" width="2.28125" style="3" customWidth="1"/>
    <col min="9" max="9" width="9.421875" style="3" customWidth="1"/>
    <col min="10" max="14" width="8.28125" style="3" customWidth="1"/>
    <col min="15" max="255" width="11.57421875" style="3" customWidth="1"/>
    <col min="256" max="16384" width="4.8515625" style="3" customWidth="1"/>
  </cols>
  <sheetData>
    <row r="20" spans="1:15" ht="18">
      <c r="A20" s="42" t="s">
        <v>0</v>
      </c>
      <c r="B20" s="42"/>
      <c r="C20" s="42"/>
      <c r="D20" s="42"/>
      <c r="E20" s="42"/>
      <c r="F20" s="42"/>
      <c r="G20" s="42"/>
      <c r="H20" s="43"/>
      <c r="I20" s="43"/>
      <c r="J20" s="43"/>
      <c r="K20" s="43"/>
      <c r="L20" s="43"/>
      <c r="M20" s="43"/>
      <c r="N20" s="43"/>
      <c r="O20" s="43"/>
    </row>
    <row r="21" spans="1:15" ht="18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</row>
    <row r="22" spans="1:15" ht="12.75">
      <c r="A22" s="4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5" t="s">
        <v>9</v>
      </c>
      <c r="J22" s="5" t="s">
        <v>10</v>
      </c>
      <c r="K22" s="5" t="s">
        <v>11</v>
      </c>
      <c r="L22" s="5" t="s">
        <v>12</v>
      </c>
      <c r="M22" s="5" t="s">
        <v>13</v>
      </c>
      <c r="N22" s="5" t="s">
        <v>14</v>
      </c>
      <c r="O22" s="5" t="s">
        <v>15</v>
      </c>
    </row>
    <row r="23" spans="1:15" ht="12.75" customHeight="1">
      <c r="A23" s="6">
        <v>58</v>
      </c>
      <c r="B23" s="7" t="s">
        <v>16</v>
      </c>
      <c r="C23" s="7" t="s">
        <v>17</v>
      </c>
      <c r="D23" s="7" t="s">
        <v>18</v>
      </c>
      <c r="E23" s="7" t="s">
        <v>19</v>
      </c>
      <c r="F23" s="7" t="s">
        <v>20</v>
      </c>
      <c r="G23" s="7" t="s">
        <v>21</v>
      </c>
      <c r="H23" s="7"/>
      <c r="I23" s="8">
        <v>0.5583333333333333</v>
      </c>
      <c r="J23" s="8">
        <v>0.5662268518518518</v>
      </c>
      <c r="K23" s="8">
        <f aca="true" t="shared" si="0" ref="K23:K33">J23-I23</f>
        <v>0.007893518518518494</v>
      </c>
      <c r="L23" s="8">
        <v>0.807638888888891</v>
      </c>
      <c r="M23" s="8">
        <v>0.8156597222222222</v>
      </c>
      <c r="N23" s="8">
        <f aca="true" t="shared" si="1" ref="N23:N33">M23-L23</f>
        <v>0.008020833333331145</v>
      </c>
      <c r="O23" s="8">
        <f aca="true" t="shared" si="2" ref="O23:O31">K23+N23</f>
        <v>0.01591435185184964</v>
      </c>
    </row>
    <row r="24" spans="1:15" ht="12.75" customHeight="1">
      <c r="A24" s="6">
        <v>53</v>
      </c>
      <c r="B24" s="7" t="s">
        <v>22</v>
      </c>
      <c r="C24" s="7" t="s">
        <v>23</v>
      </c>
      <c r="D24" s="7" t="s">
        <v>18</v>
      </c>
      <c r="E24" s="7" t="s">
        <v>19</v>
      </c>
      <c r="F24" s="7" t="s">
        <v>24</v>
      </c>
      <c r="G24" s="7" t="s">
        <v>21</v>
      </c>
      <c r="H24" s="7"/>
      <c r="I24" s="8">
        <v>0.540972222222222</v>
      </c>
      <c r="J24" s="8">
        <v>0.5497916666666667</v>
      </c>
      <c r="K24" s="8">
        <f t="shared" si="0"/>
        <v>0.008819444444444713</v>
      </c>
      <c r="L24" s="8">
        <v>0.790972222222219</v>
      </c>
      <c r="M24" s="8">
        <v>0.7999305555555556</v>
      </c>
      <c r="N24" s="8">
        <f t="shared" si="1"/>
        <v>0.008958333333336621</v>
      </c>
      <c r="O24" s="8">
        <f t="shared" si="2"/>
        <v>0.017777777777781334</v>
      </c>
    </row>
    <row r="25" spans="1:15" ht="12.75" customHeight="1">
      <c r="A25" s="6">
        <v>52</v>
      </c>
      <c r="B25" s="7" t="s">
        <v>25</v>
      </c>
      <c r="C25" s="7" t="s">
        <v>26</v>
      </c>
      <c r="D25" s="7" t="s">
        <v>18</v>
      </c>
      <c r="E25" s="7" t="s">
        <v>19</v>
      </c>
      <c r="F25" s="7" t="s">
        <v>20</v>
      </c>
      <c r="G25" s="7" t="s">
        <v>21</v>
      </c>
      <c r="H25" s="7"/>
      <c r="I25" s="8">
        <v>0.540277777777778</v>
      </c>
      <c r="J25" s="8">
        <v>0.5498263888888889</v>
      </c>
      <c r="K25" s="8">
        <f t="shared" si="0"/>
        <v>0.009548611111110938</v>
      </c>
      <c r="L25" s="8">
        <v>0.790277777777774</v>
      </c>
      <c r="M25" s="8">
        <v>0.7999537037037037</v>
      </c>
      <c r="N25" s="8">
        <f t="shared" si="1"/>
        <v>0.009675925925929696</v>
      </c>
      <c r="O25" s="8">
        <f t="shared" si="2"/>
        <v>0.019224537037040634</v>
      </c>
    </row>
    <row r="26" spans="1:15" ht="12.75" customHeight="1">
      <c r="A26" s="6">
        <v>50</v>
      </c>
      <c r="B26" s="7" t="s">
        <v>27</v>
      </c>
      <c r="C26" s="7" t="s">
        <v>28</v>
      </c>
      <c r="D26" s="7" t="s">
        <v>18</v>
      </c>
      <c r="E26" s="7" t="s">
        <v>19</v>
      </c>
      <c r="F26" s="7" t="s">
        <v>29</v>
      </c>
      <c r="G26" s="7" t="s">
        <v>30</v>
      </c>
      <c r="H26" s="7"/>
      <c r="I26" s="8">
        <v>0.538888888888889</v>
      </c>
      <c r="J26" s="8">
        <v>0.5493055555555556</v>
      </c>
      <c r="K26" s="8">
        <f t="shared" si="0"/>
        <v>0.01041666666666663</v>
      </c>
      <c r="L26" s="8">
        <v>0.788888888888886</v>
      </c>
      <c r="M26" s="8">
        <v>0.7994444444444445</v>
      </c>
      <c r="N26" s="8">
        <f t="shared" si="1"/>
        <v>0.010555555555558538</v>
      </c>
      <c r="O26" s="8">
        <f t="shared" si="2"/>
        <v>0.020972222222225168</v>
      </c>
    </row>
    <row r="27" spans="1:15" ht="12.75" customHeight="1">
      <c r="A27" s="6">
        <v>49</v>
      </c>
      <c r="B27" s="7" t="s">
        <v>31</v>
      </c>
      <c r="C27" s="7" t="s">
        <v>32</v>
      </c>
      <c r="D27" s="7" t="s">
        <v>18</v>
      </c>
      <c r="E27" s="7" t="s">
        <v>19</v>
      </c>
      <c r="F27" s="7" t="s">
        <v>29</v>
      </c>
      <c r="G27" s="7" t="s">
        <v>30</v>
      </c>
      <c r="H27" s="7"/>
      <c r="I27" s="8">
        <v>0.538194444444444</v>
      </c>
      <c r="J27" s="8">
        <v>0.5492476851851852</v>
      </c>
      <c r="K27" s="8">
        <f t="shared" si="0"/>
        <v>0.01105324074074121</v>
      </c>
      <c r="L27" s="8">
        <v>0.788194444444441</v>
      </c>
      <c r="M27" s="8">
        <v>0.7987847222222223</v>
      </c>
      <c r="N27" s="8">
        <f t="shared" si="1"/>
        <v>0.01059027777778132</v>
      </c>
      <c r="O27" s="8">
        <f t="shared" si="2"/>
        <v>0.02164351851852253</v>
      </c>
    </row>
    <row r="28" spans="1:15" ht="12.75" customHeight="1">
      <c r="A28" s="6">
        <v>54</v>
      </c>
      <c r="B28" s="7" t="s">
        <v>33</v>
      </c>
      <c r="C28" s="7" t="s">
        <v>34</v>
      </c>
      <c r="D28" s="7" t="s">
        <v>18</v>
      </c>
      <c r="E28" s="7" t="s">
        <v>19</v>
      </c>
      <c r="F28" s="7" t="s">
        <v>29</v>
      </c>
      <c r="G28" s="7" t="s">
        <v>35</v>
      </c>
      <c r="H28" s="7"/>
      <c r="I28" s="8">
        <v>0.541666666666667</v>
      </c>
      <c r="J28" s="8">
        <v>0.5540162037037036</v>
      </c>
      <c r="K28" s="8">
        <f t="shared" si="0"/>
        <v>0.012349537037036673</v>
      </c>
      <c r="L28" s="8">
        <v>0.791666666666663</v>
      </c>
      <c r="M28" s="8">
        <v>0.8046296296296296</v>
      </c>
      <c r="N28" s="8">
        <f t="shared" si="1"/>
        <v>0.012962962962966618</v>
      </c>
      <c r="O28" s="8">
        <f t="shared" si="2"/>
        <v>0.02531250000000329</v>
      </c>
    </row>
    <row r="29" spans="1:15" ht="12.75" customHeight="1">
      <c r="A29" s="6">
        <v>55</v>
      </c>
      <c r="B29" s="7" t="s">
        <v>36</v>
      </c>
      <c r="C29" s="7" t="s">
        <v>37</v>
      </c>
      <c r="D29" s="7" t="s">
        <v>18</v>
      </c>
      <c r="E29" s="7" t="s">
        <v>19</v>
      </c>
      <c r="F29" s="7" t="s">
        <v>38</v>
      </c>
      <c r="G29" s="7" t="s">
        <v>30</v>
      </c>
      <c r="H29" s="7"/>
      <c r="I29" s="8">
        <v>0.542361111111112</v>
      </c>
      <c r="J29" s="8">
        <v>0.5557175925925926</v>
      </c>
      <c r="K29" s="8">
        <f t="shared" si="0"/>
        <v>0.013356481481480609</v>
      </c>
      <c r="L29" s="8">
        <v>0.792361111111107</v>
      </c>
      <c r="M29" s="8">
        <v>0.8047916666666667</v>
      </c>
      <c r="N29" s="8">
        <f t="shared" si="1"/>
        <v>0.01243055555555972</v>
      </c>
      <c r="O29" s="8">
        <f t="shared" si="2"/>
        <v>0.025787037037040328</v>
      </c>
    </row>
    <row r="30" spans="1:15" ht="12.75" customHeight="1">
      <c r="A30" s="6">
        <v>60</v>
      </c>
      <c r="B30" s="7" t="s">
        <v>41</v>
      </c>
      <c r="C30" s="7" t="s">
        <v>42</v>
      </c>
      <c r="D30" s="7" t="s">
        <v>18</v>
      </c>
      <c r="E30" s="7" t="s">
        <v>43</v>
      </c>
      <c r="F30" s="7" t="s">
        <v>29</v>
      </c>
      <c r="G30" s="7" t="s">
        <v>30</v>
      </c>
      <c r="H30" s="7"/>
      <c r="I30" s="8">
        <v>0.5736111111111112</v>
      </c>
      <c r="J30" s="8">
        <v>0.5872222222222222</v>
      </c>
      <c r="K30" s="8">
        <f t="shared" si="0"/>
        <v>0.013611111111111018</v>
      </c>
      <c r="L30" s="8">
        <v>0.813888888888889</v>
      </c>
      <c r="M30" s="8">
        <v>0.8296064814814814</v>
      </c>
      <c r="N30" s="8">
        <f t="shared" si="1"/>
        <v>0.015717592592592422</v>
      </c>
      <c r="O30" s="8">
        <f t="shared" si="2"/>
        <v>0.02932870370370344</v>
      </c>
    </row>
    <row r="31" spans="1:15" ht="12.75" customHeight="1">
      <c r="A31" s="6">
        <v>51</v>
      </c>
      <c r="B31" s="7" t="s">
        <v>44</v>
      </c>
      <c r="C31" s="7" t="s">
        <v>45</v>
      </c>
      <c r="D31" s="7" t="s">
        <v>18</v>
      </c>
      <c r="E31" s="7" t="s">
        <v>19</v>
      </c>
      <c r="F31" s="7" t="s">
        <v>20</v>
      </c>
      <c r="G31" s="7" t="s">
        <v>21</v>
      </c>
      <c r="H31" s="7"/>
      <c r="I31" s="8">
        <v>0.539583333333333</v>
      </c>
      <c r="J31" s="8">
        <v>0.5547569444444445</v>
      </c>
      <c r="K31" s="8">
        <f t="shared" si="0"/>
        <v>0.015173611111111485</v>
      </c>
      <c r="L31" s="8">
        <v>0.78958333333333</v>
      </c>
      <c r="M31" s="8">
        <v>0.8079976851851852</v>
      </c>
      <c r="N31" s="8">
        <f t="shared" si="1"/>
        <v>0.01841435185185525</v>
      </c>
      <c r="O31" s="8">
        <f t="shared" si="2"/>
        <v>0.03358796296296673</v>
      </c>
    </row>
    <row r="32" spans="1:15" ht="12.75" customHeight="1">
      <c r="A32" s="6">
        <v>57</v>
      </c>
      <c r="B32" s="7" t="s">
        <v>39</v>
      </c>
      <c r="C32" s="7" t="s">
        <v>40</v>
      </c>
      <c r="D32" s="7" t="s">
        <v>18</v>
      </c>
      <c r="E32" s="7" t="s">
        <v>19</v>
      </c>
      <c r="F32" s="7" t="s">
        <v>38</v>
      </c>
      <c r="G32" s="7" t="s">
        <v>21</v>
      </c>
      <c r="H32" s="7"/>
      <c r="I32" s="8">
        <v>0.5750000000000001</v>
      </c>
      <c r="J32" s="8">
        <v>0.5893634259259259</v>
      </c>
      <c r="K32" s="8">
        <f t="shared" si="0"/>
        <v>0.014363425925925877</v>
      </c>
      <c r="L32" s="8">
        <v>0.806944444444446</v>
      </c>
      <c r="M32" s="8">
        <v>0.9868055555555556</v>
      </c>
      <c r="N32" s="8">
        <f t="shared" si="1"/>
        <v>0.17986111111110958</v>
      </c>
      <c r="O32" s="8" t="s">
        <v>48</v>
      </c>
    </row>
    <row r="33" spans="1:15" ht="12.75" customHeight="1">
      <c r="A33" s="6">
        <v>48</v>
      </c>
      <c r="B33" s="7" t="s">
        <v>46</v>
      </c>
      <c r="C33" s="7" t="s">
        <v>47</v>
      </c>
      <c r="D33" s="7" t="s">
        <v>18</v>
      </c>
      <c r="E33" s="7" t="s">
        <v>19</v>
      </c>
      <c r="F33" s="7" t="s">
        <v>24</v>
      </c>
      <c r="G33" s="7" t="s">
        <v>21</v>
      </c>
      <c r="H33" s="7"/>
      <c r="I33" s="8">
        <v>0.5375</v>
      </c>
      <c r="J33" s="8">
        <v>0.8083333333333332</v>
      </c>
      <c r="K33" s="8">
        <f t="shared" si="0"/>
        <v>0.27083333333333326</v>
      </c>
      <c r="L33" s="8">
        <v>0.787499999999997</v>
      </c>
      <c r="M33" s="8">
        <v>0.800694444444407</v>
      </c>
      <c r="N33" s="8">
        <f t="shared" si="1"/>
        <v>0.01319444444440998</v>
      </c>
      <c r="O33" s="8" t="s">
        <v>48</v>
      </c>
    </row>
    <row r="34" spans="1:15" ht="12.75" customHeight="1">
      <c r="A34" s="9"/>
      <c r="B34" s="10"/>
      <c r="C34" s="10"/>
      <c r="D34" s="10"/>
      <c r="E34" s="10"/>
      <c r="F34" s="10"/>
      <c r="G34" s="10"/>
      <c r="H34" s="10"/>
      <c r="I34" s="11"/>
      <c r="J34" s="11"/>
      <c r="K34" s="11"/>
      <c r="L34" s="11"/>
      <c r="M34" s="11"/>
      <c r="N34" s="11"/>
      <c r="O34" s="11"/>
    </row>
    <row r="35" spans="1:15" ht="12.75" customHeight="1">
      <c r="A35" s="4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5" t="s">
        <v>9</v>
      </c>
      <c r="J35" s="5" t="s">
        <v>10</v>
      </c>
      <c r="K35" s="5" t="s">
        <v>11</v>
      </c>
      <c r="L35" s="5" t="s">
        <v>12</v>
      </c>
      <c r="M35" s="5" t="s">
        <v>13</v>
      </c>
      <c r="N35" s="5" t="s">
        <v>14</v>
      </c>
      <c r="O35" s="5" t="s">
        <v>15</v>
      </c>
    </row>
    <row r="36" spans="1:15" ht="12.75" customHeight="1">
      <c r="A36" s="6">
        <v>46</v>
      </c>
      <c r="B36" s="7" t="s">
        <v>49</v>
      </c>
      <c r="C36" s="7" t="s">
        <v>50</v>
      </c>
      <c r="D36" s="7" t="s">
        <v>18</v>
      </c>
      <c r="E36" s="7" t="s">
        <v>51</v>
      </c>
      <c r="F36" s="7" t="s">
        <v>24</v>
      </c>
      <c r="G36" s="7" t="s">
        <v>21</v>
      </c>
      <c r="H36" s="7"/>
      <c r="I36" s="8">
        <v>0.536111111111111</v>
      </c>
      <c r="J36" s="8">
        <v>0.5448379629629629</v>
      </c>
      <c r="K36" s="8">
        <f>J36-I36</f>
        <v>0.008726851851851958</v>
      </c>
      <c r="L36" s="8">
        <v>0.786111111111108</v>
      </c>
      <c r="M36" s="8">
        <v>0.7957060185185184</v>
      </c>
      <c r="N36" s="8">
        <f>M36-L36</f>
        <v>0.009594907407410425</v>
      </c>
      <c r="O36" s="8">
        <f>K36+N36</f>
        <v>0.018321759259262382</v>
      </c>
    </row>
    <row r="37" spans="1:15" ht="12.75" customHeight="1">
      <c r="A37" s="6">
        <v>56</v>
      </c>
      <c r="B37" s="7" t="s">
        <v>52</v>
      </c>
      <c r="C37" s="7" t="s">
        <v>53</v>
      </c>
      <c r="D37" s="7" t="s">
        <v>18</v>
      </c>
      <c r="E37" s="7" t="s">
        <v>51</v>
      </c>
      <c r="F37" s="7" t="s">
        <v>29</v>
      </c>
      <c r="G37" s="7" t="s">
        <v>21</v>
      </c>
      <c r="H37" s="7"/>
      <c r="I37" s="8">
        <v>0.55625</v>
      </c>
      <c r="J37" s="8">
        <v>0.5699652777777778</v>
      </c>
      <c r="K37" s="8">
        <f>J37-I37</f>
        <v>0.013715277777777812</v>
      </c>
      <c r="L37" s="8">
        <v>0.7958333333333334</v>
      </c>
      <c r="M37" s="8">
        <v>0.8088078703703704</v>
      </c>
      <c r="N37" s="8">
        <f>M37-L37</f>
        <v>0.012974537037036993</v>
      </c>
      <c r="O37" s="8">
        <f>K37+N37</f>
        <v>0.026689814814814805</v>
      </c>
    </row>
    <row r="38" spans="1:15" ht="12.75" customHeight="1">
      <c r="A38" s="6">
        <v>45</v>
      </c>
      <c r="B38" s="7" t="s">
        <v>54</v>
      </c>
      <c r="C38" s="7" t="s">
        <v>55</v>
      </c>
      <c r="D38" s="7" t="s">
        <v>18</v>
      </c>
      <c r="E38" s="7" t="s">
        <v>51</v>
      </c>
      <c r="F38" s="7" t="s">
        <v>29</v>
      </c>
      <c r="G38" s="7" t="s">
        <v>21</v>
      </c>
      <c r="H38" s="7"/>
      <c r="I38" s="8">
        <v>0.526388888888889</v>
      </c>
      <c r="J38" s="8">
        <v>0.5482175925925926</v>
      </c>
      <c r="K38" s="8">
        <f>J38-I38</f>
        <v>0.0218287037037036</v>
      </c>
      <c r="L38" s="8">
        <v>0.776388888888888</v>
      </c>
      <c r="M38" s="8">
        <v>0.7872453703703703</v>
      </c>
      <c r="N38" s="8">
        <f>M38-L38</f>
        <v>0.010856481481482327</v>
      </c>
      <c r="O38" s="8">
        <f>K38+N38</f>
        <v>0.03268518518518593</v>
      </c>
    </row>
    <row r="39" spans="1:15" ht="12.75" customHeight="1">
      <c r="A39" s="6">
        <v>47</v>
      </c>
      <c r="B39" s="7" t="s">
        <v>56</v>
      </c>
      <c r="C39" s="7" t="s">
        <v>57</v>
      </c>
      <c r="D39" s="7" t="s">
        <v>18</v>
      </c>
      <c r="E39" s="7" t="s">
        <v>51</v>
      </c>
      <c r="F39" s="7" t="s">
        <v>24</v>
      </c>
      <c r="G39" s="7" t="s">
        <v>21</v>
      </c>
      <c r="H39" s="7"/>
      <c r="I39" s="8">
        <v>0.536805555555556</v>
      </c>
      <c r="J39" s="8">
        <v>0.8076388888888889</v>
      </c>
      <c r="K39" s="8">
        <f>J39-I39</f>
        <v>0.2708333333333329</v>
      </c>
      <c r="L39" s="8">
        <v>0.786805555555553</v>
      </c>
      <c r="M39" s="8">
        <v>0.799999999999964</v>
      </c>
      <c r="N39" s="8">
        <f>M39-L39</f>
        <v>0.01319444444441098</v>
      </c>
      <c r="O39" s="8" t="s">
        <v>58</v>
      </c>
    </row>
    <row r="40" spans="1:15" ht="12.75" customHeight="1">
      <c r="A40" s="9"/>
      <c r="B40" s="10"/>
      <c r="C40" s="10"/>
      <c r="D40" s="10"/>
      <c r="E40" s="10"/>
      <c r="F40" s="10"/>
      <c r="G40" s="10"/>
      <c r="H40" s="10"/>
      <c r="I40" s="11"/>
      <c r="J40" s="11"/>
      <c r="K40" s="11"/>
      <c r="L40" s="11"/>
      <c r="M40" s="11"/>
      <c r="N40" s="11"/>
      <c r="O40" s="11"/>
    </row>
    <row r="41" spans="1:15" ht="12.75" customHeight="1">
      <c r="A41" s="9"/>
      <c r="B41" s="10"/>
      <c r="C41" s="10"/>
      <c r="D41" s="10"/>
      <c r="E41" s="10"/>
      <c r="F41" s="10"/>
      <c r="G41" s="10"/>
      <c r="H41" s="10"/>
      <c r="I41" s="11"/>
      <c r="J41" s="11"/>
      <c r="K41" s="11"/>
      <c r="L41" s="11"/>
      <c r="M41" s="11"/>
      <c r="N41" s="11"/>
      <c r="O41" s="11"/>
    </row>
    <row r="42" spans="1:15" ht="12.75" customHeight="1">
      <c r="A42" s="9"/>
      <c r="B42" s="10"/>
      <c r="C42" s="10"/>
      <c r="D42" s="10"/>
      <c r="E42" s="10"/>
      <c r="F42" s="10"/>
      <c r="G42" s="10"/>
      <c r="H42" s="10"/>
      <c r="I42" s="11"/>
      <c r="J42" s="11"/>
      <c r="K42" s="11"/>
      <c r="L42" s="11"/>
      <c r="M42" s="11"/>
      <c r="N42" s="11"/>
      <c r="O42" s="11"/>
    </row>
    <row r="43" spans="1:15" ht="12.75" customHeight="1">
      <c r="A43" s="4" t="s">
        <v>1</v>
      </c>
      <c r="B43" s="4" t="s">
        <v>2</v>
      </c>
      <c r="C43" s="4" t="s">
        <v>3</v>
      </c>
      <c r="D43" s="4" t="s">
        <v>4</v>
      </c>
      <c r="E43" s="4" t="s">
        <v>5</v>
      </c>
      <c r="F43" s="4" t="s">
        <v>6</v>
      </c>
      <c r="G43" s="4" t="s">
        <v>7</v>
      </c>
      <c r="H43" s="4" t="s">
        <v>8</v>
      </c>
      <c r="I43" s="5" t="s">
        <v>9</v>
      </c>
      <c r="J43" s="5" t="s">
        <v>10</v>
      </c>
      <c r="K43" s="5" t="s">
        <v>11</v>
      </c>
      <c r="L43" s="5" t="s">
        <v>12</v>
      </c>
      <c r="M43" s="5" t="s">
        <v>13</v>
      </c>
      <c r="N43" s="5" t="s">
        <v>14</v>
      </c>
      <c r="O43" s="5" t="s">
        <v>15</v>
      </c>
    </row>
    <row r="44" spans="1:15" ht="12.75" customHeight="1">
      <c r="A44" s="6">
        <v>40</v>
      </c>
      <c r="B44" s="7" t="s">
        <v>59</v>
      </c>
      <c r="C44" s="7" t="s">
        <v>60</v>
      </c>
      <c r="D44" s="7" t="s">
        <v>61</v>
      </c>
      <c r="E44" s="7" t="s">
        <v>43</v>
      </c>
      <c r="F44" s="7" t="s">
        <v>29</v>
      </c>
      <c r="G44" s="7" t="s">
        <v>21</v>
      </c>
      <c r="H44" s="7"/>
      <c r="I44" s="8">
        <v>0.5625</v>
      </c>
      <c r="J44" s="8">
        <v>0.5709722222222222</v>
      </c>
      <c r="K44" s="8">
        <f>J44-I44</f>
        <v>0.008472222222222214</v>
      </c>
      <c r="L44" s="8">
        <v>0.757638888888889</v>
      </c>
      <c r="M44" s="8">
        <v>0.766087962962963</v>
      </c>
      <c r="N44" s="8">
        <f aca="true" t="shared" si="3" ref="N44:N50">M44-L44</f>
        <v>0.008449074074074026</v>
      </c>
      <c r="O44" s="8">
        <f aca="true" t="shared" si="4" ref="O44:O49">K44+N44</f>
        <v>0.01692129629629624</v>
      </c>
    </row>
    <row r="45" spans="1:15" ht="12.75" customHeight="1">
      <c r="A45" s="6">
        <v>41</v>
      </c>
      <c r="B45" s="7" t="s">
        <v>62</v>
      </c>
      <c r="C45" s="7" t="s">
        <v>63</v>
      </c>
      <c r="D45" s="7" t="s">
        <v>61</v>
      </c>
      <c r="E45" s="7" t="s">
        <v>43</v>
      </c>
      <c r="F45" s="7" t="s">
        <v>24</v>
      </c>
      <c r="G45" s="7" t="s">
        <v>21</v>
      </c>
      <c r="H45" s="7"/>
      <c r="I45" s="8">
        <v>0.509027777777778</v>
      </c>
      <c r="J45" s="8">
        <v>0.5177777777777778</v>
      </c>
      <c r="K45" s="8">
        <f aca="true" t="shared" si="5" ref="K45:K50">J45-I45</f>
        <v>0.008749999999999813</v>
      </c>
      <c r="L45" s="8">
        <v>0.759027777777778</v>
      </c>
      <c r="M45" s="8">
        <v>0.7679745370370371</v>
      </c>
      <c r="N45" s="8">
        <f t="shared" si="3"/>
        <v>0.00894675925925914</v>
      </c>
      <c r="O45" s="8">
        <f t="shared" si="4"/>
        <v>0.017696759259258954</v>
      </c>
    </row>
    <row r="46" spans="1:15" ht="12.75" customHeight="1">
      <c r="A46" s="6">
        <v>39</v>
      </c>
      <c r="B46" s="7" t="s">
        <v>64</v>
      </c>
      <c r="C46" s="7" t="s">
        <v>65</v>
      </c>
      <c r="D46" s="7" t="s">
        <v>61</v>
      </c>
      <c r="E46" s="7" t="s">
        <v>43</v>
      </c>
      <c r="F46" s="7" t="s">
        <v>29</v>
      </c>
      <c r="G46" s="7" t="s">
        <v>21</v>
      </c>
      <c r="H46" s="7"/>
      <c r="I46" s="8">
        <v>0.50625</v>
      </c>
      <c r="J46" s="8">
        <v>0.5165856481481481</v>
      </c>
      <c r="K46" s="8">
        <f t="shared" si="5"/>
        <v>0.010335648148148135</v>
      </c>
      <c r="L46" s="8">
        <v>0.75625</v>
      </c>
      <c r="M46" s="8">
        <v>0.7647800925925926</v>
      </c>
      <c r="N46" s="8">
        <f t="shared" si="3"/>
        <v>0.00853009259259263</v>
      </c>
      <c r="O46" s="8">
        <f t="shared" si="4"/>
        <v>0.018865740740740766</v>
      </c>
    </row>
    <row r="47" spans="1:15" ht="12.75" customHeight="1">
      <c r="A47" s="6">
        <v>42</v>
      </c>
      <c r="B47" s="7" t="s">
        <v>66</v>
      </c>
      <c r="C47" s="7" t="s">
        <v>67</v>
      </c>
      <c r="D47" s="7" t="s">
        <v>61</v>
      </c>
      <c r="E47" s="7" t="s">
        <v>43</v>
      </c>
      <c r="F47" s="7" t="s">
        <v>24</v>
      </c>
      <c r="G47" s="7" t="s">
        <v>21</v>
      </c>
      <c r="H47" s="7"/>
      <c r="I47" s="8">
        <v>0.510416666666667</v>
      </c>
      <c r="J47" s="8">
        <v>0.5217592592592593</v>
      </c>
      <c r="K47" s="8">
        <f t="shared" si="5"/>
        <v>0.011342592592592293</v>
      </c>
      <c r="L47" s="8">
        <v>0.760416666666667</v>
      </c>
      <c r="M47" s="8">
        <v>0.7696990740740741</v>
      </c>
      <c r="N47" s="8">
        <f t="shared" si="3"/>
        <v>0.009282407407407156</v>
      </c>
      <c r="O47" s="8">
        <f t="shared" si="4"/>
        <v>0.02062499999999945</v>
      </c>
    </row>
    <row r="48" spans="1:15" ht="12.75" customHeight="1">
      <c r="A48" s="6">
        <v>43</v>
      </c>
      <c r="B48" s="7" t="s">
        <v>68</v>
      </c>
      <c r="C48" s="7" t="s">
        <v>69</v>
      </c>
      <c r="D48" s="7" t="s">
        <v>61</v>
      </c>
      <c r="E48" s="7" t="s">
        <v>43</v>
      </c>
      <c r="F48" s="7" t="s">
        <v>24</v>
      </c>
      <c r="G48" s="7" t="s">
        <v>21</v>
      </c>
      <c r="H48" s="7"/>
      <c r="I48" s="8">
        <v>0.511805555555556</v>
      </c>
      <c r="J48" s="8">
        <v>0.5215972222222222</v>
      </c>
      <c r="K48" s="8">
        <f t="shared" si="5"/>
        <v>0.009791666666666199</v>
      </c>
      <c r="L48" s="8">
        <v>0.761805555555556</v>
      </c>
      <c r="M48" s="8">
        <v>0.7727546296296296</v>
      </c>
      <c r="N48" s="8">
        <f t="shared" si="3"/>
        <v>0.01094907407407364</v>
      </c>
      <c r="O48" s="8">
        <f t="shared" si="4"/>
        <v>0.020740740740739838</v>
      </c>
    </row>
    <row r="49" spans="1:15" ht="12.75" customHeight="1">
      <c r="A49" s="6">
        <v>38</v>
      </c>
      <c r="B49" s="7" t="s">
        <v>70</v>
      </c>
      <c r="C49" s="7" t="s">
        <v>71</v>
      </c>
      <c r="D49" s="7" t="s">
        <v>61</v>
      </c>
      <c r="E49" s="7" t="s">
        <v>43</v>
      </c>
      <c r="F49" s="7" t="s">
        <v>24</v>
      </c>
      <c r="G49" s="7" t="s">
        <v>21</v>
      </c>
      <c r="H49" s="7"/>
      <c r="I49" s="8">
        <v>0.504861111111111</v>
      </c>
      <c r="J49" s="8">
        <v>0.5158796296296296</v>
      </c>
      <c r="K49" s="8">
        <f t="shared" si="5"/>
        <v>0.01101851851851865</v>
      </c>
      <c r="L49" s="8">
        <v>0.754861111111111</v>
      </c>
      <c r="M49" s="8">
        <v>0.7667939814814816</v>
      </c>
      <c r="N49" s="8">
        <f t="shared" si="3"/>
        <v>0.011932870370370607</v>
      </c>
      <c r="O49" s="8">
        <f t="shared" si="4"/>
        <v>0.022951388888889257</v>
      </c>
    </row>
    <row r="50" spans="1:15" ht="12.75" customHeight="1">
      <c r="A50" s="6">
        <v>44</v>
      </c>
      <c r="B50" s="7" t="s">
        <v>72</v>
      </c>
      <c r="C50" s="7" t="s">
        <v>73</v>
      </c>
      <c r="D50" s="7" t="s">
        <v>61</v>
      </c>
      <c r="E50" s="7" t="s">
        <v>43</v>
      </c>
      <c r="F50" s="7" t="s">
        <v>38</v>
      </c>
      <c r="G50" s="7" t="s">
        <v>21</v>
      </c>
      <c r="H50" s="7"/>
      <c r="I50" s="8">
        <v>0.5449652777777778</v>
      </c>
      <c r="J50" s="8">
        <v>0.8055555555555555</v>
      </c>
      <c r="K50" s="8">
        <f t="shared" si="5"/>
        <v>0.26059027777777766</v>
      </c>
      <c r="L50" s="8">
        <v>0.78472222222222</v>
      </c>
      <c r="M50" s="8">
        <v>0.797916666666635</v>
      </c>
      <c r="N50" s="8">
        <f t="shared" si="3"/>
        <v>0.013194444444414977</v>
      </c>
      <c r="O50" s="8" t="s">
        <v>48</v>
      </c>
    </row>
    <row r="51" spans="1:15" ht="12.75" customHeight="1">
      <c r="A51" s="9"/>
      <c r="B51" s="10"/>
      <c r="C51" s="10"/>
      <c r="D51" s="10"/>
      <c r="E51" s="10"/>
      <c r="F51" s="10"/>
      <c r="G51" s="10"/>
      <c r="H51" s="10"/>
      <c r="I51" s="11"/>
      <c r="J51" s="11"/>
      <c r="K51" s="11"/>
      <c r="L51" s="11"/>
      <c r="M51" s="11"/>
      <c r="N51" s="11"/>
      <c r="O51" s="11"/>
    </row>
    <row r="52" spans="1:15" ht="12.75" customHeight="1">
      <c r="A52" s="4" t="s">
        <v>1</v>
      </c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5" t="s">
        <v>9</v>
      </c>
      <c r="J52" s="5" t="s">
        <v>10</v>
      </c>
      <c r="K52" s="5" t="s">
        <v>11</v>
      </c>
      <c r="L52" s="5" t="s">
        <v>12</v>
      </c>
      <c r="M52" s="5" t="s">
        <v>13</v>
      </c>
      <c r="N52" s="5" t="s">
        <v>14</v>
      </c>
      <c r="O52" s="5" t="s">
        <v>15</v>
      </c>
    </row>
    <row r="53" spans="1:15" ht="12.75" customHeight="1">
      <c r="A53" s="6">
        <v>36</v>
      </c>
      <c r="B53" s="7" t="s">
        <v>74</v>
      </c>
      <c r="C53" s="7" t="s">
        <v>75</v>
      </c>
      <c r="D53" s="7" t="s">
        <v>76</v>
      </c>
      <c r="E53" s="7" t="s">
        <v>19</v>
      </c>
      <c r="F53" s="7" t="s">
        <v>20</v>
      </c>
      <c r="G53" s="7" t="s">
        <v>21</v>
      </c>
      <c r="H53" s="7"/>
      <c r="I53" s="8">
        <v>0.5020833333333333</v>
      </c>
      <c r="J53" s="8">
        <v>0.508900462962963</v>
      </c>
      <c r="K53" s="8">
        <f>J53-I53</f>
        <v>0.006817129629629659</v>
      </c>
      <c r="L53" s="8">
        <v>0.7520833333333333</v>
      </c>
      <c r="M53" s="8">
        <v>0.7590046296296297</v>
      </c>
      <c r="N53" s="8">
        <f>M53-L53</f>
        <v>0.006921296296296342</v>
      </c>
      <c r="O53" s="8">
        <f>K53+N53</f>
        <v>0.013738425925926001</v>
      </c>
    </row>
    <row r="54" spans="1:15" ht="12.75" customHeight="1">
      <c r="A54" s="6">
        <v>59</v>
      </c>
      <c r="B54" s="7" t="s">
        <v>52</v>
      </c>
      <c r="C54" s="7" t="s">
        <v>77</v>
      </c>
      <c r="D54" s="7" t="s">
        <v>76</v>
      </c>
      <c r="E54" s="7" t="s">
        <v>19</v>
      </c>
      <c r="F54" s="7" t="s">
        <v>29</v>
      </c>
      <c r="G54" s="7" t="s">
        <v>21</v>
      </c>
      <c r="H54" s="7"/>
      <c r="I54" s="8">
        <v>0.5796875</v>
      </c>
      <c r="J54" s="8">
        <v>0.5899189814814815</v>
      </c>
      <c r="K54" s="8">
        <f>J54-I54</f>
        <v>0.010231481481481453</v>
      </c>
      <c r="L54" s="8">
        <v>0.8222222222222223</v>
      </c>
      <c r="M54" s="8">
        <v>0.8325462962962963</v>
      </c>
      <c r="N54" s="8">
        <f>M54-L54</f>
        <v>0.010324074074073986</v>
      </c>
      <c r="O54" s="8">
        <f>K54+N54</f>
        <v>0.020555555555555438</v>
      </c>
    </row>
    <row r="55" spans="1:15" ht="12.75" customHeight="1">
      <c r="A55" s="6">
        <v>37</v>
      </c>
      <c r="B55" s="7" t="s">
        <v>78</v>
      </c>
      <c r="C55" s="7" t="s">
        <v>79</v>
      </c>
      <c r="D55" s="7" t="s">
        <v>76</v>
      </c>
      <c r="E55" s="7" t="s">
        <v>51</v>
      </c>
      <c r="F55" s="7" t="s">
        <v>29</v>
      </c>
      <c r="G55" s="7" t="s">
        <v>21</v>
      </c>
      <c r="H55" s="7"/>
      <c r="I55" s="8">
        <v>0.503472222222222</v>
      </c>
      <c r="J55" s="8">
        <v>0.5150462962962963</v>
      </c>
      <c r="K55" s="8">
        <f>J55-I55</f>
        <v>0.011574074074074292</v>
      </c>
      <c r="L55" s="8">
        <v>0.753472222222222</v>
      </c>
      <c r="M55" s="8">
        <v>0.7649768518518519</v>
      </c>
      <c r="N55" s="8">
        <f>M55-L55</f>
        <v>0.011504629629629948</v>
      </c>
      <c r="O55" s="8">
        <f>K55+N55</f>
        <v>0.02307870370370424</v>
      </c>
    </row>
    <row r="56" spans="1:15" ht="12.75" customHeight="1">
      <c r="A56" s="6">
        <v>35</v>
      </c>
      <c r="B56" s="7" t="s">
        <v>80</v>
      </c>
      <c r="C56" s="7" t="s">
        <v>73</v>
      </c>
      <c r="D56" s="7" t="s">
        <v>76</v>
      </c>
      <c r="E56" s="7" t="s">
        <v>19</v>
      </c>
      <c r="F56" s="7" t="s">
        <v>38</v>
      </c>
      <c r="G56" s="7" t="s">
        <v>30</v>
      </c>
      <c r="H56" s="7"/>
      <c r="I56" s="8">
        <v>0.5006944444444444</v>
      </c>
      <c r="J56" s="8">
        <v>0.524050925925926</v>
      </c>
      <c r="K56" s="8">
        <f>J56-I56</f>
        <v>0.023356481481481506</v>
      </c>
      <c r="L56" s="8">
        <v>0.7506944444444444</v>
      </c>
      <c r="M56" s="8">
        <v>0.7638888888888888</v>
      </c>
      <c r="N56" s="8">
        <f>M56-L56</f>
        <v>0.013194444444444398</v>
      </c>
      <c r="O56" s="8" t="s">
        <v>48</v>
      </c>
    </row>
    <row r="57" spans="1:15" ht="12.75" customHeight="1">
      <c r="A57" s="9"/>
      <c r="B57" s="10"/>
      <c r="C57" s="10"/>
      <c r="D57" s="10"/>
      <c r="E57" s="10"/>
      <c r="F57" s="10"/>
      <c r="G57" s="10"/>
      <c r="H57" s="10"/>
      <c r="I57" s="11"/>
      <c r="J57" s="11"/>
      <c r="K57" s="11"/>
      <c r="L57" s="11"/>
      <c r="M57" s="11"/>
      <c r="N57" s="11"/>
      <c r="O57" s="11"/>
    </row>
    <row r="58" spans="1:15" ht="12.75" customHeight="1">
      <c r="A58" s="4" t="s">
        <v>1</v>
      </c>
      <c r="B58" s="4" t="s">
        <v>2</v>
      </c>
      <c r="C58" s="4" t="s">
        <v>3</v>
      </c>
      <c r="D58" s="4" t="s">
        <v>4</v>
      </c>
      <c r="E58" s="4" t="s">
        <v>5</v>
      </c>
      <c r="F58" s="4" t="s">
        <v>6</v>
      </c>
      <c r="G58" s="4" t="s">
        <v>7</v>
      </c>
      <c r="H58" s="4" t="s">
        <v>8</v>
      </c>
      <c r="I58" s="5" t="s">
        <v>9</v>
      </c>
      <c r="J58" s="5" t="s">
        <v>10</v>
      </c>
      <c r="K58" s="5" t="s">
        <v>11</v>
      </c>
      <c r="L58" s="5" t="s">
        <v>12</v>
      </c>
      <c r="M58" s="5" t="s">
        <v>13</v>
      </c>
      <c r="N58" s="5" t="s">
        <v>14</v>
      </c>
      <c r="O58" s="5" t="s">
        <v>15</v>
      </c>
    </row>
    <row r="59" spans="1:15" ht="12.75" customHeight="1">
      <c r="A59" s="6">
        <v>19</v>
      </c>
      <c r="B59" s="7" t="s">
        <v>81</v>
      </c>
      <c r="C59" s="7" t="s">
        <v>82</v>
      </c>
      <c r="D59" s="7" t="s">
        <v>83</v>
      </c>
      <c r="E59" s="7" t="s">
        <v>19</v>
      </c>
      <c r="F59" s="7" t="s">
        <v>20</v>
      </c>
      <c r="G59" s="7" t="s">
        <v>21</v>
      </c>
      <c r="H59" s="7" t="s">
        <v>84</v>
      </c>
      <c r="I59" s="8">
        <v>0.547916666666672</v>
      </c>
      <c r="J59" s="8">
        <v>0.558425925925926</v>
      </c>
      <c r="K59" s="8">
        <f>J59-I59</f>
        <v>0.010509259259253945</v>
      </c>
      <c r="L59" s="8">
        <v>0.797916666666667</v>
      </c>
      <c r="M59" s="8">
        <v>0.8086342592592594</v>
      </c>
      <c r="N59" s="8">
        <f>M59-L59</f>
        <v>0.010717592592592307</v>
      </c>
      <c r="O59" s="8">
        <f>K59+N59</f>
        <v>0.02122685185184625</v>
      </c>
    </row>
    <row r="60" spans="1:15" ht="12.75" customHeight="1">
      <c r="A60" s="6">
        <v>18</v>
      </c>
      <c r="B60" s="7" t="s">
        <v>85</v>
      </c>
      <c r="C60" s="7" t="s">
        <v>86</v>
      </c>
      <c r="D60" s="7" t="s">
        <v>83</v>
      </c>
      <c r="E60" s="7" t="s">
        <v>19</v>
      </c>
      <c r="F60" s="7" t="s">
        <v>38</v>
      </c>
      <c r="G60" s="7" t="s">
        <v>21</v>
      </c>
      <c r="H60" s="7" t="s">
        <v>84</v>
      </c>
      <c r="I60" s="8">
        <v>0.547222222222227</v>
      </c>
      <c r="J60" s="8">
        <v>0.5569791666666667</v>
      </c>
      <c r="K60" s="8">
        <f>J60-I60</f>
        <v>0.009756944444439641</v>
      </c>
      <c r="L60" s="8">
        <v>0.797222222222222</v>
      </c>
      <c r="M60" s="8">
        <v>0.8097685185185185</v>
      </c>
      <c r="N60" s="8">
        <f>M60-L60</f>
        <v>0.012546296296296444</v>
      </c>
      <c r="O60" s="8">
        <f>K60+N60</f>
        <v>0.022303240740736086</v>
      </c>
    </row>
    <row r="61" spans="1:15" ht="12.75" customHeight="1">
      <c r="A61" s="6">
        <v>20</v>
      </c>
      <c r="B61" s="6" t="s">
        <v>87</v>
      </c>
      <c r="C61" s="6" t="s">
        <v>88</v>
      </c>
      <c r="D61" s="7" t="s">
        <v>83</v>
      </c>
      <c r="E61" s="7" t="s">
        <v>19</v>
      </c>
      <c r="F61" s="7" t="s">
        <v>38</v>
      </c>
      <c r="G61" s="7" t="s">
        <v>35</v>
      </c>
      <c r="H61" s="7" t="s">
        <v>84</v>
      </c>
      <c r="I61" s="8">
        <v>0.548611111111117</v>
      </c>
      <c r="J61" s="8">
        <v>0.5641550925925926</v>
      </c>
      <c r="K61" s="8">
        <f>J61-I61</f>
        <v>0.01554398148147551</v>
      </c>
      <c r="L61" s="8">
        <v>0.798611111111112</v>
      </c>
      <c r="M61" s="8">
        <v>0.811805555555495</v>
      </c>
      <c r="N61" s="8">
        <f>M61-L61</f>
        <v>0.013194444444383002</v>
      </c>
      <c r="O61" s="8" t="s">
        <v>48</v>
      </c>
    </row>
    <row r="62" spans="1:15" ht="12.75" customHeight="1">
      <c r="A62" s="6">
        <v>17</v>
      </c>
      <c r="B62" s="7" t="s">
        <v>89</v>
      </c>
      <c r="C62" s="7" t="s">
        <v>90</v>
      </c>
      <c r="D62" s="7" t="s">
        <v>83</v>
      </c>
      <c r="E62" s="7" t="s">
        <v>19</v>
      </c>
      <c r="F62" s="7" t="s">
        <v>38</v>
      </c>
      <c r="G62" s="7" t="s">
        <v>21</v>
      </c>
      <c r="H62" s="7" t="s">
        <v>84</v>
      </c>
      <c r="I62" s="8">
        <v>0.546527777777782</v>
      </c>
      <c r="J62" s="8">
        <v>0.8194444444444445</v>
      </c>
      <c r="K62" s="8">
        <f>J62-I62</f>
        <v>0.2729166666666625</v>
      </c>
      <c r="L62" s="8">
        <v>0.796527777777778</v>
      </c>
      <c r="M62" s="8">
        <v>0.809722222222166</v>
      </c>
      <c r="N62" s="8">
        <f>M62-L62</f>
        <v>0.01319444444438811</v>
      </c>
      <c r="O62" s="8" t="s">
        <v>58</v>
      </c>
    </row>
    <row r="63" spans="1:15" ht="12.75" customHeight="1">
      <c r="A63" s="9"/>
      <c r="B63" s="10"/>
      <c r="C63" s="10"/>
      <c r="D63" s="10"/>
      <c r="E63" s="10"/>
      <c r="F63" s="10"/>
      <c r="G63" s="10"/>
      <c r="H63" s="10"/>
      <c r="I63" s="11"/>
      <c r="J63" s="11"/>
      <c r="K63" s="11"/>
      <c r="L63" s="11"/>
      <c r="M63" s="11"/>
      <c r="N63" s="11"/>
      <c r="O63" s="11"/>
    </row>
    <row r="64" spans="1:15" ht="21" customHeight="1">
      <c r="A64" s="9"/>
      <c r="B64" s="42" t="s">
        <v>0</v>
      </c>
      <c r="C64" s="42"/>
      <c r="D64" s="42"/>
      <c r="E64" s="42"/>
      <c r="F64" s="42"/>
      <c r="G64" s="42"/>
      <c r="H64" s="42"/>
      <c r="I64" s="11"/>
      <c r="J64" s="11"/>
      <c r="K64" s="11"/>
      <c r="L64" s="11"/>
      <c r="M64" s="11"/>
      <c r="N64" s="11"/>
      <c r="O64" s="11"/>
    </row>
    <row r="65" spans="1:15" ht="12.75" customHeight="1">
      <c r="A65" s="9"/>
      <c r="B65" s="10"/>
      <c r="C65" s="10"/>
      <c r="D65" s="10"/>
      <c r="E65" s="10"/>
      <c r="F65" s="10"/>
      <c r="G65" s="10"/>
      <c r="H65" s="10"/>
      <c r="I65" s="11"/>
      <c r="J65" s="11"/>
      <c r="K65" s="11"/>
      <c r="L65" s="11"/>
      <c r="M65" s="11"/>
      <c r="N65" s="11"/>
      <c r="O65" s="11"/>
    </row>
    <row r="66" spans="1:15" ht="12.75" customHeight="1">
      <c r="A66" s="4" t="s">
        <v>1</v>
      </c>
      <c r="B66" s="4" t="s">
        <v>2</v>
      </c>
      <c r="C66" s="4" t="s">
        <v>3</v>
      </c>
      <c r="D66" s="4" t="s">
        <v>4</v>
      </c>
      <c r="E66" s="4" t="s">
        <v>5</v>
      </c>
      <c r="F66" s="4" t="s">
        <v>6</v>
      </c>
      <c r="G66" s="4" t="s">
        <v>7</v>
      </c>
      <c r="H66" s="4" t="s">
        <v>8</v>
      </c>
      <c r="I66" s="5" t="s">
        <v>9</v>
      </c>
      <c r="J66" s="5" t="s">
        <v>10</v>
      </c>
      <c r="K66" s="5" t="s">
        <v>11</v>
      </c>
      <c r="L66" s="5" t="s">
        <v>12</v>
      </c>
      <c r="M66" s="5" t="s">
        <v>13</v>
      </c>
      <c r="N66" s="5" t="s">
        <v>14</v>
      </c>
      <c r="O66" s="5" t="s">
        <v>15</v>
      </c>
    </row>
    <row r="67" spans="1:15" ht="12.75" customHeight="1">
      <c r="A67" s="6">
        <v>27</v>
      </c>
      <c r="B67" s="7" t="s">
        <v>91</v>
      </c>
      <c r="C67" s="7" t="s">
        <v>92</v>
      </c>
      <c r="D67" s="7" t="s">
        <v>83</v>
      </c>
      <c r="E67" s="7" t="s">
        <v>19</v>
      </c>
      <c r="F67" s="7" t="s">
        <v>29</v>
      </c>
      <c r="G67" s="7" t="s">
        <v>30</v>
      </c>
      <c r="H67" s="7" t="s">
        <v>93</v>
      </c>
      <c r="I67" s="8">
        <v>0.553472222222232</v>
      </c>
      <c r="J67" s="8">
        <v>0.5615393518518519</v>
      </c>
      <c r="K67" s="8">
        <f>J67-I67</f>
        <v>0.008067129629619862</v>
      </c>
      <c r="L67" s="8">
        <v>0.803472222222223</v>
      </c>
      <c r="M67" s="8">
        <v>0.8121527777777778</v>
      </c>
      <c r="N67" s="8">
        <f aca="true" t="shared" si="6" ref="N67:N76">M67-L67</f>
        <v>0.008680555555554803</v>
      </c>
      <c r="O67" s="8">
        <f aca="true" t="shared" si="7" ref="O67:O74">K67+N67</f>
        <v>0.016747685185174666</v>
      </c>
    </row>
    <row r="68" spans="1:15" ht="12.75" customHeight="1">
      <c r="A68" s="6">
        <v>10</v>
      </c>
      <c r="B68" s="7" t="s">
        <v>16</v>
      </c>
      <c r="C68" s="7" t="s">
        <v>17</v>
      </c>
      <c r="D68" s="7" t="s">
        <v>83</v>
      </c>
      <c r="E68" s="7" t="s">
        <v>19</v>
      </c>
      <c r="F68" s="7" t="s">
        <v>20</v>
      </c>
      <c r="G68" s="7" t="s">
        <v>21</v>
      </c>
      <c r="H68" s="7" t="s">
        <v>93</v>
      </c>
      <c r="I68" s="8">
        <v>0.525</v>
      </c>
      <c r="J68" s="8">
        <v>0.5332638888888889</v>
      </c>
      <c r="K68" s="8">
        <f aca="true" t="shared" si="8" ref="K68:K76">J68-I68</f>
        <v>0.008263888888888848</v>
      </c>
      <c r="L68" s="8">
        <v>0.774999999999999</v>
      </c>
      <c r="M68" s="8">
        <v>0.7836574074074073</v>
      </c>
      <c r="N68" s="8">
        <f t="shared" si="6"/>
        <v>0.00865740740740828</v>
      </c>
      <c r="O68" s="8">
        <f t="shared" si="7"/>
        <v>0.016921296296297128</v>
      </c>
    </row>
    <row r="69" spans="1:15" ht="12.75" customHeight="1">
      <c r="A69" s="6">
        <v>14</v>
      </c>
      <c r="B69" s="7" t="s">
        <v>94</v>
      </c>
      <c r="C69" s="7" t="s">
        <v>95</v>
      </c>
      <c r="D69" s="7" t="s">
        <v>83</v>
      </c>
      <c r="E69" s="7" t="s">
        <v>19</v>
      </c>
      <c r="F69" s="7" t="s">
        <v>29</v>
      </c>
      <c r="G69" s="7" t="s">
        <v>21</v>
      </c>
      <c r="H69" s="7" t="s">
        <v>93</v>
      </c>
      <c r="I69" s="8">
        <v>0.530555555555556</v>
      </c>
      <c r="J69" s="8">
        <v>0.5391203703703703</v>
      </c>
      <c r="K69" s="8">
        <f t="shared" si="8"/>
        <v>0.008564814814814303</v>
      </c>
      <c r="L69" s="8">
        <v>0.780555555555554</v>
      </c>
      <c r="M69" s="8">
        <v>0.7893055555555556</v>
      </c>
      <c r="N69" s="8">
        <f t="shared" si="6"/>
        <v>0.00875000000000159</v>
      </c>
      <c r="O69" s="8">
        <f t="shared" si="7"/>
        <v>0.017314814814815893</v>
      </c>
    </row>
    <row r="70" spans="1:15" ht="12.75" customHeight="1">
      <c r="A70" s="6">
        <v>13</v>
      </c>
      <c r="B70" s="7" t="s">
        <v>96</v>
      </c>
      <c r="C70" s="7" t="s">
        <v>97</v>
      </c>
      <c r="D70" s="7" t="s">
        <v>83</v>
      </c>
      <c r="E70" s="7" t="s">
        <v>19</v>
      </c>
      <c r="F70" s="7" t="s">
        <v>38</v>
      </c>
      <c r="G70" s="7" t="s">
        <v>21</v>
      </c>
      <c r="H70" s="7" t="s">
        <v>93</v>
      </c>
      <c r="I70" s="8">
        <v>0.529861111111111</v>
      </c>
      <c r="J70" s="8">
        <v>0.5392824074074074</v>
      </c>
      <c r="K70" s="8">
        <f t="shared" si="8"/>
        <v>0.0094212962962964</v>
      </c>
      <c r="L70" s="8">
        <v>0.779861111111109</v>
      </c>
      <c r="M70" s="8">
        <v>0.7893171296296296</v>
      </c>
      <c r="N70" s="8">
        <f t="shared" si="6"/>
        <v>0.009456018518520626</v>
      </c>
      <c r="O70" s="8">
        <f t="shared" si="7"/>
        <v>0.018877314814817026</v>
      </c>
    </row>
    <row r="71" spans="1:15" ht="12.75" customHeight="1">
      <c r="A71" s="6">
        <v>11</v>
      </c>
      <c r="B71" s="7" t="s">
        <v>91</v>
      </c>
      <c r="C71" s="7" t="s">
        <v>92</v>
      </c>
      <c r="D71" s="7" t="s">
        <v>83</v>
      </c>
      <c r="E71" s="7" t="s">
        <v>19</v>
      </c>
      <c r="F71" s="7" t="s">
        <v>29</v>
      </c>
      <c r="G71" s="7" t="s">
        <v>30</v>
      </c>
      <c r="H71" s="7" t="s">
        <v>93</v>
      </c>
      <c r="I71" s="8">
        <v>0.525694444444444</v>
      </c>
      <c r="J71" s="8">
        <v>0.5348842592592592</v>
      </c>
      <c r="K71" s="8">
        <f t="shared" si="8"/>
        <v>0.009189814814815178</v>
      </c>
      <c r="L71" s="8">
        <v>0.775694444444443</v>
      </c>
      <c r="M71" s="8">
        <v>0.7855208333333333</v>
      </c>
      <c r="N71" s="8">
        <f t="shared" si="6"/>
        <v>0.009826388888890314</v>
      </c>
      <c r="O71" s="8">
        <f t="shared" si="7"/>
        <v>0.019016203703705492</v>
      </c>
    </row>
    <row r="72" spans="1:15" ht="12.75" customHeight="1">
      <c r="A72" s="12">
        <v>16</v>
      </c>
      <c r="B72" s="13" t="s">
        <v>98</v>
      </c>
      <c r="C72" s="13" t="s">
        <v>99</v>
      </c>
      <c r="D72" s="13" t="s">
        <v>83</v>
      </c>
      <c r="E72" s="13" t="s">
        <v>19</v>
      </c>
      <c r="F72" s="13" t="s">
        <v>20</v>
      </c>
      <c r="G72" s="13" t="s">
        <v>21</v>
      </c>
      <c r="H72" s="13" t="s">
        <v>93</v>
      </c>
      <c r="I72" s="14">
        <v>0.531944444444444</v>
      </c>
      <c r="J72" s="8">
        <v>0.5412037037037037</v>
      </c>
      <c r="K72" s="8">
        <f t="shared" si="8"/>
        <v>0.009259259259259744</v>
      </c>
      <c r="L72" s="8">
        <v>0.781944444444442</v>
      </c>
      <c r="M72" s="8">
        <v>0.7930208333333333</v>
      </c>
      <c r="N72" s="8">
        <f t="shared" si="6"/>
        <v>0.011076388888891286</v>
      </c>
      <c r="O72" s="8">
        <f t="shared" si="7"/>
        <v>0.02033564814815103</v>
      </c>
    </row>
    <row r="73" spans="1:15" ht="12.75" customHeight="1">
      <c r="A73" s="6">
        <v>15</v>
      </c>
      <c r="B73" s="7" t="s">
        <v>100</v>
      </c>
      <c r="C73" s="7" t="s">
        <v>101</v>
      </c>
      <c r="D73" s="7" t="s">
        <v>83</v>
      </c>
      <c r="E73" s="7" t="s">
        <v>19</v>
      </c>
      <c r="F73" s="7" t="s">
        <v>29</v>
      </c>
      <c r="G73" s="7" t="s">
        <v>21</v>
      </c>
      <c r="H73" s="7" t="s">
        <v>93</v>
      </c>
      <c r="I73" s="8">
        <v>0.53125</v>
      </c>
      <c r="J73" s="8">
        <v>0.5421412037037037</v>
      </c>
      <c r="K73" s="8">
        <f t="shared" si="8"/>
        <v>0.010891203703703667</v>
      </c>
      <c r="L73" s="8">
        <v>0.781249999999998</v>
      </c>
      <c r="M73" s="8">
        <v>0.7927314814814815</v>
      </c>
      <c r="N73" s="8">
        <f t="shared" si="6"/>
        <v>0.011481481481483535</v>
      </c>
      <c r="O73" s="8">
        <f t="shared" si="7"/>
        <v>0.022372685185187202</v>
      </c>
    </row>
    <row r="74" spans="1:15" ht="12.75" customHeight="1">
      <c r="A74" s="6">
        <v>12</v>
      </c>
      <c r="B74" s="7" t="s">
        <v>102</v>
      </c>
      <c r="C74" s="7" t="s">
        <v>103</v>
      </c>
      <c r="D74" s="7" t="s">
        <v>83</v>
      </c>
      <c r="E74" s="7" t="s">
        <v>19</v>
      </c>
      <c r="F74" s="7" t="s">
        <v>24</v>
      </c>
      <c r="G74" s="7" t="s">
        <v>21</v>
      </c>
      <c r="H74" s="7" t="s">
        <v>93</v>
      </c>
      <c r="I74" s="8">
        <v>0.529166666666667</v>
      </c>
      <c r="J74" s="8">
        <v>0.5401273148148148</v>
      </c>
      <c r="K74" s="8">
        <f t="shared" si="8"/>
        <v>0.010960648148147789</v>
      </c>
      <c r="L74" s="8">
        <v>0.779166666666665</v>
      </c>
      <c r="M74" s="8">
        <v>0.7911574074074075</v>
      </c>
      <c r="N74" s="8">
        <f t="shared" si="6"/>
        <v>0.011990740740742467</v>
      </c>
      <c r="O74" s="8">
        <f t="shared" si="7"/>
        <v>0.022951388888890256</v>
      </c>
    </row>
    <row r="75" spans="1:15" ht="12.75" customHeight="1">
      <c r="A75" s="6">
        <v>29</v>
      </c>
      <c r="B75" s="7" t="s">
        <v>104</v>
      </c>
      <c r="C75" s="7" t="s">
        <v>105</v>
      </c>
      <c r="D75" s="7" t="s">
        <v>83</v>
      </c>
      <c r="E75" s="7" t="s">
        <v>19</v>
      </c>
      <c r="F75" s="7" t="s">
        <v>29</v>
      </c>
      <c r="G75" s="7" t="s">
        <v>21</v>
      </c>
      <c r="H75" s="7" t="s">
        <v>93</v>
      </c>
      <c r="I75" s="8">
        <v>0.5541666666666667</v>
      </c>
      <c r="J75" s="8">
        <v>0.5672106481481481</v>
      </c>
      <c r="K75" s="8">
        <f t="shared" si="8"/>
        <v>0.013043981481481448</v>
      </c>
      <c r="L75" s="8">
        <v>0.810416666666669</v>
      </c>
      <c r="M75" s="8">
        <v>0.823611111111026</v>
      </c>
      <c r="N75" s="8">
        <f t="shared" si="6"/>
        <v>0.013194444444357023</v>
      </c>
      <c r="O75" s="8" t="s">
        <v>48</v>
      </c>
    </row>
    <row r="76" spans="1:15" ht="12.75" customHeight="1">
      <c r="A76" s="6">
        <v>28</v>
      </c>
      <c r="B76" s="7" t="s">
        <v>106</v>
      </c>
      <c r="C76" s="7" t="s">
        <v>107</v>
      </c>
      <c r="D76" s="7" t="s">
        <v>83</v>
      </c>
      <c r="E76" s="7" t="s">
        <v>19</v>
      </c>
      <c r="F76" s="7" t="s">
        <v>29</v>
      </c>
      <c r="G76" s="7" t="s">
        <v>21</v>
      </c>
      <c r="H76" s="7" t="s">
        <v>93</v>
      </c>
      <c r="I76" s="8">
        <v>0.559722222222237</v>
      </c>
      <c r="J76" s="8">
        <v>0.582638888888909</v>
      </c>
      <c r="K76" s="8">
        <f t="shared" si="8"/>
        <v>0.022916666666672025</v>
      </c>
      <c r="L76" s="8">
        <v>0.809722222222224</v>
      </c>
      <c r="M76" s="8">
        <v>0.822916666666583</v>
      </c>
      <c r="N76" s="8">
        <f t="shared" si="6"/>
        <v>0.013194444444359021</v>
      </c>
      <c r="O76" s="8" t="s">
        <v>58</v>
      </c>
    </row>
    <row r="77" spans="1:15" ht="12.75" customHeight="1">
      <c r="A77" s="9"/>
      <c r="B77" s="10"/>
      <c r="C77" s="10"/>
      <c r="D77" s="10"/>
      <c r="E77" s="10"/>
      <c r="F77" s="10"/>
      <c r="G77" s="10"/>
      <c r="H77" s="10"/>
      <c r="I77" s="11"/>
      <c r="J77" s="11"/>
      <c r="K77" s="11"/>
      <c r="L77" s="11"/>
      <c r="M77" s="11"/>
      <c r="N77" s="11"/>
      <c r="O77" s="11"/>
    </row>
    <row r="78" spans="1:15" ht="12.75" customHeight="1">
      <c r="A78" s="4" t="s">
        <v>1</v>
      </c>
      <c r="B78" s="4" t="s">
        <v>2</v>
      </c>
      <c r="C78" s="4" t="s">
        <v>3</v>
      </c>
      <c r="D78" s="4" t="s">
        <v>4</v>
      </c>
      <c r="E78" s="4" t="s">
        <v>5</v>
      </c>
      <c r="F78" s="4" t="s">
        <v>6</v>
      </c>
      <c r="G78" s="4" t="s">
        <v>7</v>
      </c>
      <c r="H78" s="4" t="s">
        <v>8</v>
      </c>
      <c r="I78" s="5" t="s">
        <v>9</v>
      </c>
      <c r="J78" s="5" t="s">
        <v>10</v>
      </c>
      <c r="K78" s="5" t="s">
        <v>11</v>
      </c>
      <c r="L78" s="5" t="s">
        <v>12</v>
      </c>
      <c r="M78" s="5" t="s">
        <v>13</v>
      </c>
      <c r="N78" s="5" t="s">
        <v>14</v>
      </c>
      <c r="O78" s="5" t="s">
        <v>15</v>
      </c>
    </row>
    <row r="79" spans="1:15" ht="12.75" customHeight="1">
      <c r="A79" s="6">
        <v>26</v>
      </c>
      <c r="B79" s="15" t="s">
        <v>108</v>
      </c>
      <c r="C79" s="15" t="s">
        <v>109</v>
      </c>
      <c r="D79" s="7" t="s">
        <v>83</v>
      </c>
      <c r="E79" s="7" t="s">
        <v>51</v>
      </c>
      <c r="F79" s="7" t="s">
        <v>29</v>
      </c>
      <c r="G79" s="6" t="s">
        <v>21</v>
      </c>
      <c r="H79" s="7" t="s">
        <v>84</v>
      </c>
      <c r="I79" s="8">
        <v>0.552777777777787</v>
      </c>
      <c r="J79" s="8">
        <v>0.5603125</v>
      </c>
      <c r="K79" s="8">
        <f aca="true" t="shared" si="9" ref="K79:K84">J79-I79</f>
        <v>0.007534722222212964</v>
      </c>
      <c r="L79" s="8">
        <v>0.802777777777779</v>
      </c>
      <c r="M79" s="8">
        <v>0.8106712962962962</v>
      </c>
      <c r="N79" s="8">
        <f aca="true" t="shared" si="10" ref="N79:N84">M79-L79</f>
        <v>0.007893518518517162</v>
      </c>
      <c r="O79" s="8">
        <f>K79+N79</f>
        <v>0.015428240740730126</v>
      </c>
    </row>
    <row r="80" spans="1:15" ht="12.75" customHeight="1">
      <c r="A80" s="6">
        <v>25</v>
      </c>
      <c r="B80" s="15" t="s">
        <v>110</v>
      </c>
      <c r="C80" s="15" t="s">
        <v>111</v>
      </c>
      <c r="D80" s="7" t="s">
        <v>83</v>
      </c>
      <c r="E80" s="7" t="s">
        <v>51</v>
      </c>
      <c r="F80" s="7" t="s">
        <v>29</v>
      </c>
      <c r="G80" s="6" t="s">
        <v>35</v>
      </c>
      <c r="H80" s="7" t="s">
        <v>84</v>
      </c>
      <c r="I80" s="8">
        <v>0.552083333333342</v>
      </c>
      <c r="J80" s="8">
        <v>0.5624074074074074</v>
      </c>
      <c r="K80" s="8">
        <f t="shared" si="9"/>
        <v>0.010324074074065326</v>
      </c>
      <c r="L80" s="8">
        <v>0.8013888888888889</v>
      </c>
      <c r="M80" s="8">
        <v>0.8145833333333333</v>
      </c>
      <c r="N80" s="8">
        <f t="shared" si="10"/>
        <v>0.013194444444444398</v>
      </c>
      <c r="O80" s="8">
        <f>K80+N80</f>
        <v>0.023518518518509723</v>
      </c>
    </row>
    <row r="81" spans="1:15" ht="12.75" customHeight="1">
      <c r="A81" s="6">
        <v>22</v>
      </c>
      <c r="B81" s="7" t="s">
        <v>112</v>
      </c>
      <c r="C81" s="7" t="s">
        <v>113</v>
      </c>
      <c r="D81" s="7" t="s">
        <v>83</v>
      </c>
      <c r="E81" s="7" t="s">
        <v>51</v>
      </c>
      <c r="F81" s="7" t="s">
        <v>29</v>
      </c>
      <c r="G81" s="7" t="s">
        <v>21</v>
      </c>
      <c r="H81" s="7" t="s">
        <v>84</v>
      </c>
      <c r="I81" s="8">
        <v>0.550000000000007</v>
      </c>
      <c r="J81" s="8">
        <v>0.5620949074074074</v>
      </c>
      <c r="K81" s="8">
        <f t="shared" si="9"/>
        <v>0.01209490740740038</v>
      </c>
      <c r="L81" s="8">
        <v>0.800000000000001</v>
      </c>
      <c r="M81" s="8">
        <v>0.8133217592592592</v>
      </c>
      <c r="N81" s="8">
        <f t="shared" si="10"/>
        <v>0.013321759259258159</v>
      </c>
      <c r="O81" s="8">
        <f>K81+N81</f>
        <v>0.02541666666665854</v>
      </c>
    </row>
    <row r="82" spans="1:15" ht="12.75" customHeight="1">
      <c r="A82" s="6">
        <v>21</v>
      </c>
      <c r="B82" s="7" t="s">
        <v>114</v>
      </c>
      <c r="C82" s="7" t="s">
        <v>115</v>
      </c>
      <c r="D82" s="7" t="s">
        <v>83</v>
      </c>
      <c r="E82" s="7" t="s">
        <v>51</v>
      </c>
      <c r="F82" s="7" t="s">
        <v>29</v>
      </c>
      <c r="G82" s="6" t="s">
        <v>30</v>
      </c>
      <c r="H82" s="7" t="s">
        <v>84</v>
      </c>
      <c r="I82" s="8">
        <v>0.549305555555562</v>
      </c>
      <c r="J82" s="8">
        <v>0.5661805555555556</v>
      </c>
      <c r="K82" s="8">
        <f t="shared" si="9"/>
        <v>0.016874999999993534</v>
      </c>
      <c r="L82" s="8">
        <v>0.799305555555556</v>
      </c>
      <c r="M82" s="8">
        <v>0.8174768518518518</v>
      </c>
      <c r="N82" s="8">
        <f t="shared" si="10"/>
        <v>0.01817129629629577</v>
      </c>
      <c r="O82" s="8">
        <f>K82+N82</f>
        <v>0.0350462962962893</v>
      </c>
    </row>
    <row r="83" spans="1:15" ht="12.75" customHeight="1">
      <c r="A83" s="6">
        <v>24</v>
      </c>
      <c r="B83" s="7" t="s">
        <v>116</v>
      </c>
      <c r="C83" s="7" t="s">
        <v>117</v>
      </c>
      <c r="D83" s="7" t="s">
        <v>83</v>
      </c>
      <c r="E83" s="7" t="s">
        <v>51</v>
      </c>
      <c r="F83" s="7" t="s">
        <v>29</v>
      </c>
      <c r="G83" s="7" t="s">
        <v>35</v>
      </c>
      <c r="H83" s="7" t="s">
        <v>84</v>
      </c>
      <c r="I83" s="8">
        <v>0.551388888888897</v>
      </c>
      <c r="J83" s="8">
        <v>0.574305555555572</v>
      </c>
      <c r="K83" s="8">
        <f t="shared" si="9"/>
        <v>0.022916666666674912</v>
      </c>
      <c r="L83" s="8">
        <v>0.80138888888889</v>
      </c>
      <c r="M83" s="8">
        <v>0.9812500000000001</v>
      </c>
      <c r="N83" s="8">
        <f t="shared" si="10"/>
        <v>0.17986111111111003</v>
      </c>
      <c r="O83" s="8" t="s">
        <v>58</v>
      </c>
    </row>
    <row r="84" spans="1:15" ht="12.75" customHeight="1">
      <c r="A84" s="6">
        <v>23</v>
      </c>
      <c r="B84" s="7" t="s">
        <v>118</v>
      </c>
      <c r="C84" s="7" t="s">
        <v>119</v>
      </c>
      <c r="D84" s="7" t="s">
        <v>83</v>
      </c>
      <c r="E84" s="7" t="s">
        <v>51</v>
      </c>
      <c r="F84" s="7" t="s">
        <v>20</v>
      </c>
      <c r="G84" s="7" t="s">
        <v>21</v>
      </c>
      <c r="H84" s="7" t="s">
        <v>84</v>
      </c>
      <c r="I84" s="8">
        <v>0.550694444444452</v>
      </c>
      <c r="J84" s="8">
        <v>0.8236111111111111</v>
      </c>
      <c r="K84" s="8">
        <f t="shared" si="9"/>
        <v>0.27291666666665904</v>
      </c>
      <c r="L84" s="8">
        <v>0.800694444444445</v>
      </c>
      <c r="M84" s="8">
        <v>0.813888888888824</v>
      </c>
      <c r="N84" s="8">
        <f t="shared" si="10"/>
        <v>0.013194444444379005</v>
      </c>
      <c r="O84" s="8" t="s">
        <v>58</v>
      </c>
    </row>
    <row r="85" spans="1:15" ht="12.75" customHeight="1">
      <c r="A85" s="9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  <row r="86" spans="1:15" ht="30" customHeight="1">
      <c r="A86" s="9"/>
      <c r="B86" s="42" t="s">
        <v>0</v>
      </c>
      <c r="C86" s="42"/>
      <c r="D86" s="42"/>
      <c r="E86" s="42"/>
      <c r="F86" s="42"/>
      <c r="G86" s="42"/>
      <c r="H86" s="42"/>
      <c r="I86" s="11"/>
      <c r="J86" s="11"/>
      <c r="K86" s="11"/>
      <c r="L86" s="11"/>
      <c r="M86" s="11"/>
      <c r="N86" s="11"/>
      <c r="O86" s="11"/>
    </row>
    <row r="87" spans="1:15" ht="12.75" customHeight="1">
      <c r="A87" s="4" t="s">
        <v>1</v>
      </c>
      <c r="B87" s="4" t="s">
        <v>2</v>
      </c>
      <c r="C87" s="4" t="s">
        <v>3</v>
      </c>
      <c r="D87" s="4" t="s">
        <v>4</v>
      </c>
      <c r="E87" s="4" t="s">
        <v>5</v>
      </c>
      <c r="F87" s="4" t="s">
        <v>6</v>
      </c>
      <c r="G87" s="4" t="s">
        <v>7</v>
      </c>
      <c r="H87" s="4" t="s">
        <v>8</v>
      </c>
      <c r="I87" s="5" t="s">
        <v>9</v>
      </c>
      <c r="J87" s="5" t="s">
        <v>10</v>
      </c>
      <c r="K87" s="5" t="s">
        <v>11</v>
      </c>
      <c r="L87" s="5" t="s">
        <v>12</v>
      </c>
      <c r="M87" s="5" t="s">
        <v>13</v>
      </c>
      <c r="N87" s="5" t="s">
        <v>14</v>
      </c>
      <c r="O87" s="5" t="s">
        <v>15</v>
      </c>
    </row>
    <row r="88" spans="1:15" ht="12.75" customHeight="1">
      <c r="A88" s="6">
        <v>2</v>
      </c>
      <c r="B88" s="7" t="s">
        <v>120</v>
      </c>
      <c r="C88" s="7" t="s">
        <v>121</v>
      </c>
      <c r="D88" s="7" t="s">
        <v>83</v>
      </c>
      <c r="E88" s="7" t="s">
        <v>51</v>
      </c>
      <c r="F88" s="7" t="s">
        <v>29</v>
      </c>
      <c r="G88" s="7" t="s">
        <v>21</v>
      </c>
      <c r="H88" s="7" t="s">
        <v>93</v>
      </c>
      <c r="I88" s="8">
        <v>0.5194444444444445</v>
      </c>
      <c r="J88" s="8">
        <v>0.5278703703703703</v>
      </c>
      <c r="K88" s="8">
        <f>J88-I88</f>
        <v>0.008425925925925837</v>
      </c>
      <c r="L88" s="8">
        <v>0.7694444444444444</v>
      </c>
      <c r="M88" s="8">
        <v>0.7788773148148148</v>
      </c>
      <c r="N88" s="8">
        <f aca="true" t="shared" si="11" ref="N88:N96">M88-L88</f>
        <v>0.009432870370370439</v>
      </c>
      <c r="O88" s="8">
        <f aca="true" t="shared" si="12" ref="O88:O93">K88+N88</f>
        <v>0.017858796296296275</v>
      </c>
    </row>
    <row r="89" spans="1:15" ht="12.75" customHeight="1">
      <c r="A89" s="6">
        <v>5</v>
      </c>
      <c r="B89" s="16" t="s">
        <v>64</v>
      </c>
      <c r="C89" s="7" t="s">
        <v>122</v>
      </c>
      <c r="D89" s="7" t="s">
        <v>83</v>
      </c>
      <c r="E89" s="7" t="s">
        <v>51</v>
      </c>
      <c r="F89" s="7" t="s">
        <v>29</v>
      </c>
      <c r="G89" s="7" t="s">
        <v>21</v>
      </c>
      <c r="H89" s="7" t="s">
        <v>93</v>
      </c>
      <c r="I89" s="8">
        <v>0.521527777777778</v>
      </c>
      <c r="J89" s="8">
        <v>0.5315740740740741</v>
      </c>
      <c r="K89" s="8">
        <f aca="true" t="shared" si="13" ref="K89:K96">J89-I89</f>
        <v>0.010046296296296053</v>
      </c>
      <c r="L89" s="8">
        <v>0.771527777777777</v>
      </c>
      <c r="M89" s="8">
        <v>0.7810300925925926</v>
      </c>
      <c r="N89" s="8">
        <f t="shared" si="11"/>
        <v>0.00950231481481556</v>
      </c>
      <c r="O89" s="8">
        <f t="shared" si="12"/>
        <v>0.019548611111111613</v>
      </c>
    </row>
    <row r="90" spans="1:15" ht="12.75" customHeight="1">
      <c r="A90" s="6">
        <v>4</v>
      </c>
      <c r="B90" s="16" t="s">
        <v>123</v>
      </c>
      <c r="C90" s="7" t="s">
        <v>124</v>
      </c>
      <c r="D90" s="7" t="s">
        <v>83</v>
      </c>
      <c r="E90" s="7" t="s">
        <v>51</v>
      </c>
      <c r="F90" s="7" t="s">
        <v>29</v>
      </c>
      <c r="G90" s="7" t="s">
        <v>21</v>
      </c>
      <c r="H90" s="7" t="s">
        <v>93</v>
      </c>
      <c r="I90" s="8">
        <v>0.520833333333333</v>
      </c>
      <c r="J90" s="8">
        <v>0.5316435185185185</v>
      </c>
      <c r="K90" s="8">
        <f t="shared" si="13"/>
        <v>0.010810185185185506</v>
      </c>
      <c r="L90" s="8">
        <v>0.770833333333333</v>
      </c>
      <c r="M90" s="8">
        <v>0.7828935185185185</v>
      </c>
      <c r="N90" s="8">
        <f t="shared" si="11"/>
        <v>0.012060185185185479</v>
      </c>
      <c r="O90" s="8">
        <f t="shared" si="12"/>
        <v>0.022870370370370985</v>
      </c>
    </row>
    <row r="91" spans="1:15" ht="12.75" customHeight="1">
      <c r="A91" s="6">
        <v>3</v>
      </c>
      <c r="B91" s="16" t="s">
        <v>125</v>
      </c>
      <c r="C91" s="7" t="s">
        <v>126</v>
      </c>
      <c r="D91" s="7" t="s">
        <v>83</v>
      </c>
      <c r="E91" s="7" t="s">
        <v>51</v>
      </c>
      <c r="F91" s="7" t="s">
        <v>24</v>
      </c>
      <c r="G91" s="7" t="s">
        <v>21</v>
      </c>
      <c r="H91" s="7" t="s">
        <v>93</v>
      </c>
      <c r="I91" s="8">
        <v>0.520138888888889</v>
      </c>
      <c r="J91" s="8">
        <v>0.5324305555555556</v>
      </c>
      <c r="K91" s="8">
        <f t="shared" si="13"/>
        <v>0.01229166666666659</v>
      </c>
      <c r="L91" s="8">
        <v>0.770138888888889</v>
      </c>
      <c r="M91" s="8">
        <v>0.7830208333333334</v>
      </c>
      <c r="N91" s="8">
        <f t="shared" si="11"/>
        <v>0.012881944444444349</v>
      </c>
      <c r="O91" s="8">
        <f t="shared" si="12"/>
        <v>0.02517361111111094</v>
      </c>
    </row>
    <row r="92" spans="1:15" ht="12.75" customHeight="1">
      <c r="A92" s="6">
        <v>9</v>
      </c>
      <c r="B92" s="16" t="s">
        <v>127</v>
      </c>
      <c r="C92" s="7" t="s">
        <v>128</v>
      </c>
      <c r="D92" s="7" t="s">
        <v>83</v>
      </c>
      <c r="E92" s="7" t="s">
        <v>51</v>
      </c>
      <c r="F92" s="7" t="s">
        <v>29</v>
      </c>
      <c r="G92" s="7" t="s">
        <v>30</v>
      </c>
      <c r="H92" s="7" t="s">
        <v>93</v>
      </c>
      <c r="I92" s="8">
        <v>0.524305555555556</v>
      </c>
      <c r="J92" s="8">
        <v>0.5370486111111111</v>
      </c>
      <c r="K92" s="8">
        <f t="shared" si="13"/>
        <v>0.012743055555555105</v>
      </c>
      <c r="L92" s="8">
        <v>0.774305555555555</v>
      </c>
      <c r="M92" s="8">
        <v>0.7872337962962962</v>
      </c>
      <c r="N92" s="8">
        <f t="shared" si="11"/>
        <v>0.01292824074074117</v>
      </c>
      <c r="O92" s="8">
        <f t="shared" si="12"/>
        <v>0.025671296296296275</v>
      </c>
    </row>
    <row r="93" spans="1:15" ht="12.75" customHeight="1">
      <c r="A93" s="6">
        <v>7</v>
      </c>
      <c r="B93" s="16" t="s">
        <v>129</v>
      </c>
      <c r="C93" s="7" t="s">
        <v>130</v>
      </c>
      <c r="D93" s="7" t="s">
        <v>83</v>
      </c>
      <c r="E93" s="7" t="s">
        <v>51</v>
      </c>
      <c r="F93" s="7" t="s">
        <v>29</v>
      </c>
      <c r="G93" s="7" t="s">
        <v>21</v>
      </c>
      <c r="H93" s="7" t="s">
        <v>93</v>
      </c>
      <c r="I93" s="8">
        <v>0.522916666666667</v>
      </c>
      <c r="J93" s="8">
        <v>0.5356018518518518</v>
      </c>
      <c r="K93" s="8">
        <f t="shared" si="13"/>
        <v>0.0126851851851848</v>
      </c>
      <c r="L93" s="8">
        <v>0.772916666666666</v>
      </c>
      <c r="M93" s="8">
        <v>0.7859606481481481</v>
      </c>
      <c r="N93" s="8">
        <f t="shared" si="11"/>
        <v>0.013043981481482114</v>
      </c>
      <c r="O93" s="8">
        <f t="shared" si="12"/>
        <v>0.025729166666666914</v>
      </c>
    </row>
    <row r="94" spans="1:15" ht="12.75" customHeight="1">
      <c r="A94" s="6">
        <v>8</v>
      </c>
      <c r="B94" s="16" t="s">
        <v>64</v>
      </c>
      <c r="C94" s="7" t="s">
        <v>131</v>
      </c>
      <c r="D94" s="7" t="s">
        <v>83</v>
      </c>
      <c r="E94" s="7" t="s">
        <v>51</v>
      </c>
      <c r="F94" s="7" t="s">
        <v>29</v>
      </c>
      <c r="G94" s="7" t="s">
        <v>21</v>
      </c>
      <c r="H94" s="7" t="s">
        <v>93</v>
      </c>
      <c r="I94" s="8">
        <v>0.523611111111111</v>
      </c>
      <c r="J94" s="8">
        <v>0.7944444444444444</v>
      </c>
      <c r="K94" s="8">
        <f t="shared" si="13"/>
        <v>0.27083333333333337</v>
      </c>
      <c r="L94" s="8">
        <v>0.77361111111111</v>
      </c>
      <c r="M94" s="8">
        <v>0.786805555555547</v>
      </c>
      <c r="N94" s="8">
        <f t="shared" si="11"/>
        <v>0.013194444444436959</v>
      </c>
      <c r="O94" s="8" t="s">
        <v>58</v>
      </c>
    </row>
    <row r="95" spans="1:15" ht="12.75" customHeight="1">
      <c r="A95" s="6">
        <v>6</v>
      </c>
      <c r="B95" s="7" t="s">
        <v>132</v>
      </c>
      <c r="C95" s="7" t="s">
        <v>133</v>
      </c>
      <c r="D95" s="7" t="s">
        <v>83</v>
      </c>
      <c r="E95" s="7" t="s">
        <v>51</v>
      </c>
      <c r="F95" s="7" t="s">
        <v>20</v>
      </c>
      <c r="G95" s="7" t="s">
        <v>30</v>
      </c>
      <c r="H95" s="7" t="s">
        <v>93</v>
      </c>
      <c r="I95" s="8">
        <v>0.522222222222222</v>
      </c>
      <c r="J95" s="8">
        <v>0.7930555555555556</v>
      </c>
      <c r="K95" s="8">
        <f t="shared" si="13"/>
        <v>0.2708333333333336</v>
      </c>
      <c r="L95" s="8">
        <v>0.772222222222222</v>
      </c>
      <c r="M95" s="8">
        <v>0.785416666666661</v>
      </c>
      <c r="N95" s="8">
        <f t="shared" si="11"/>
        <v>0.013194444444438957</v>
      </c>
      <c r="O95" s="8" t="s">
        <v>58</v>
      </c>
    </row>
    <row r="96" spans="1:15" ht="12.75" customHeight="1">
      <c r="A96" s="6">
        <v>1</v>
      </c>
      <c r="B96" s="7" t="s">
        <v>134</v>
      </c>
      <c r="C96" s="7" t="s">
        <v>135</v>
      </c>
      <c r="D96" s="7" t="s">
        <v>83</v>
      </c>
      <c r="E96" s="7" t="s">
        <v>51</v>
      </c>
      <c r="F96" s="7" t="s">
        <v>29</v>
      </c>
      <c r="G96" s="7" t="s">
        <v>21</v>
      </c>
      <c r="H96" s="7" t="s">
        <v>93</v>
      </c>
      <c r="I96" s="8">
        <v>0.51875</v>
      </c>
      <c r="J96" s="8">
        <v>0.8312499999999999</v>
      </c>
      <c r="K96" s="8">
        <f t="shared" si="13"/>
        <v>0.3124999999999999</v>
      </c>
      <c r="L96" s="8">
        <v>0.76875</v>
      </c>
      <c r="M96" s="8">
        <v>0.781944444444446</v>
      </c>
      <c r="N96" s="8">
        <f t="shared" si="11"/>
        <v>0.013194444444445952</v>
      </c>
      <c r="O96" s="8" t="s">
        <v>58</v>
      </c>
    </row>
  </sheetData>
  <sheetProtection/>
  <mergeCells count="3">
    <mergeCell ref="B64:H64"/>
    <mergeCell ref="A20:O20"/>
    <mergeCell ref="B86:H8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.421875" style="20" customWidth="1"/>
    <col min="2" max="2" width="9.28125" style="20" customWidth="1"/>
    <col min="3" max="3" width="9.140625" style="20" customWidth="1"/>
    <col min="4" max="4" width="9.421875" style="20" customWidth="1"/>
    <col min="5" max="5" width="12.8515625" style="41" customWidth="1"/>
    <col min="6" max="9" width="11.140625" style="20" customWidth="1"/>
    <col min="10" max="16384" width="9.140625" style="20" customWidth="1"/>
  </cols>
  <sheetData>
    <row r="1" spans="5:7" ht="15">
      <c r="E1" s="44" t="s">
        <v>187</v>
      </c>
      <c r="F1" s="45"/>
      <c r="G1" s="45"/>
    </row>
    <row r="3" spans="1:9" ht="15.75" customHeight="1">
      <c r="A3" s="19" t="s">
        <v>1</v>
      </c>
      <c r="B3" s="19" t="s">
        <v>2</v>
      </c>
      <c r="C3" s="19" t="s">
        <v>3</v>
      </c>
      <c r="D3" s="19" t="s">
        <v>136</v>
      </c>
      <c r="E3" s="19" t="s">
        <v>137</v>
      </c>
      <c r="F3" s="19" t="s">
        <v>138</v>
      </c>
      <c r="G3" s="19" t="s">
        <v>139</v>
      </c>
      <c r="H3" s="19" t="s">
        <v>140</v>
      </c>
      <c r="I3" s="19" t="s">
        <v>141</v>
      </c>
    </row>
    <row r="4" spans="1:9" ht="48" customHeight="1">
      <c r="A4" s="21">
        <v>4</v>
      </c>
      <c r="B4" s="21" t="s">
        <v>142</v>
      </c>
      <c r="C4" s="21" t="s">
        <v>143</v>
      </c>
      <c r="D4" s="22" t="s">
        <v>144</v>
      </c>
      <c r="E4" s="23" t="s">
        <v>145</v>
      </c>
      <c r="F4" s="24">
        <v>11.95</v>
      </c>
      <c r="G4" s="24">
        <v>0</v>
      </c>
      <c r="H4" s="24">
        <v>11.95</v>
      </c>
      <c r="I4" s="24">
        <v>1</v>
      </c>
    </row>
    <row r="5" spans="1:9" ht="48" customHeight="1">
      <c r="A5" s="21">
        <v>3</v>
      </c>
      <c r="B5" s="21" t="s">
        <v>146</v>
      </c>
      <c r="C5" s="21" t="s">
        <v>147</v>
      </c>
      <c r="D5" s="22" t="s">
        <v>144</v>
      </c>
      <c r="E5" s="23" t="s">
        <v>148</v>
      </c>
      <c r="F5" s="24">
        <v>11.95</v>
      </c>
      <c r="G5" s="24">
        <v>0</v>
      </c>
      <c r="H5" s="24">
        <v>11.95</v>
      </c>
      <c r="I5" s="24">
        <v>2</v>
      </c>
    </row>
    <row r="6" spans="1:9" ht="48" customHeight="1">
      <c r="A6" s="21">
        <v>1</v>
      </c>
      <c r="B6" s="21" t="s">
        <v>149</v>
      </c>
      <c r="C6" s="21" t="s">
        <v>150</v>
      </c>
      <c r="D6" s="22" t="s">
        <v>144</v>
      </c>
      <c r="E6" s="23" t="s">
        <v>151</v>
      </c>
      <c r="F6" s="24">
        <v>12.31</v>
      </c>
      <c r="G6" s="24">
        <v>12.41</v>
      </c>
      <c r="H6" s="24">
        <v>12.31</v>
      </c>
      <c r="I6" s="24">
        <v>3</v>
      </c>
    </row>
    <row r="7" spans="1:9" ht="48" customHeight="1">
      <c r="A7" s="25">
        <v>6</v>
      </c>
      <c r="B7" s="25" t="s">
        <v>116</v>
      </c>
      <c r="C7" s="25" t="s">
        <v>152</v>
      </c>
      <c r="D7" s="22" t="s">
        <v>144</v>
      </c>
      <c r="E7" s="26" t="s">
        <v>153</v>
      </c>
      <c r="F7" s="24">
        <v>15.73</v>
      </c>
      <c r="G7" s="24">
        <v>18.2</v>
      </c>
      <c r="H7" s="24">
        <v>15.73</v>
      </c>
      <c r="I7" s="24">
        <v>4</v>
      </c>
    </row>
    <row r="8" spans="1:9" ht="48" customHeight="1">
      <c r="A8" s="25">
        <v>5</v>
      </c>
      <c r="B8" s="25" t="s">
        <v>154</v>
      </c>
      <c r="C8" s="25" t="s">
        <v>155</v>
      </c>
      <c r="D8" s="22" t="s">
        <v>144</v>
      </c>
      <c r="E8" s="26" t="s">
        <v>156</v>
      </c>
      <c r="F8" s="24">
        <v>26.6</v>
      </c>
      <c r="G8" s="24">
        <v>0</v>
      </c>
      <c r="H8" s="24">
        <v>26.6</v>
      </c>
      <c r="I8" s="24">
        <v>5</v>
      </c>
    </row>
    <row r="9" spans="1:9" ht="48" customHeight="1">
      <c r="A9" s="21">
        <v>2</v>
      </c>
      <c r="B9" s="21" t="s">
        <v>157</v>
      </c>
      <c r="C9" s="21" t="s">
        <v>158</v>
      </c>
      <c r="D9" s="22" t="s">
        <v>144</v>
      </c>
      <c r="E9" s="23" t="s">
        <v>159</v>
      </c>
      <c r="F9" s="24">
        <v>0</v>
      </c>
      <c r="G9" s="24">
        <v>0</v>
      </c>
      <c r="H9" s="24"/>
      <c r="I9" s="24">
        <v>0</v>
      </c>
    </row>
    <row r="10" spans="1:9" ht="48" customHeight="1">
      <c r="A10" s="25">
        <v>7</v>
      </c>
      <c r="B10" s="25" t="s">
        <v>160</v>
      </c>
      <c r="C10" s="25" t="s">
        <v>161</v>
      </c>
      <c r="D10" s="22" t="s">
        <v>144</v>
      </c>
      <c r="E10" s="23" t="s">
        <v>162</v>
      </c>
      <c r="F10" s="24">
        <v>0</v>
      </c>
      <c r="G10" s="24">
        <v>0</v>
      </c>
      <c r="H10" s="24"/>
      <c r="I10" s="24">
        <v>0</v>
      </c>
    </row>
    <row r="11" spans="1:10" ht="48" customHeight="1">
      <c r="A11" s="27"/>
      <c r="B11" s="27"/>
      <c r="C11" s="27"/>
      <c r="D11" s="28"/>
      <c r="E11" s="29"/>
      <c r="F11" s="30"/>
      <c r="G11" s="30"/>
      <c r="H11" s="30"/>
      <c r="I11" s="30"/>
      <c r="J11" s="30"/>
    </row>
    <row r="12" spans="1:10" ht="48" customHeight="1">
      <c r="A12" s="27"/>
      <c r="B12" s="27"/>
      <c r="C12" s="27"/>
      <c r="D12" s="28"/>
      <c r="E12" s="29"/>
      <c r="F12" s="30"/>
      <c r="G12" s="30"/>
      <c r="H12" s="30"/>
      <c r="I12" s="30"/>
      <c r="J12" s="30"/>
    </row>
    <row r="13" spans="1:10" ht="48" customHeight="1">
      <c r="A13" s="27"/>
      <c r="B13" s="27"/>
      <c r="C13" s="27"/>
      <c r="D13" s="28"/>
      <c r="E13" s="29"/>
      <c r="F13" s="30"/>
      <c r="G13" s="30"/>
      <c r="H13" s="30"/>
      <c r="I13" s="30"/>
      <c r="J13" s="30"/>
    </row>
    <row r="14" spans="1:10" ht="48" customHeight="1">
      <c r="A14" s="27"/>
      <c r="B14" s="27"/>
      <c r="C14" s="27"/>
      <c r="D14" s="28"/>
      <c r="E14" s="29"/>
      <c r="F14" s="30"/>
      <c r="G14" s="30"/>
      <c r="H14" s="30"/>
      <c r="I14" s="30"/>
      <c r="J14" s="30"/>
    </row>
    <row r="15" spans="1:10" ht="48" customHeight="1">
      <c r="A15" s="27"/>
      <c r="B15" s="27"/>
      <c r="C15" s="27"/>
      <c r="D15" s="28"/>
      <c r="E15" s="29"/>
      <c r="F15" s="30"/>
      <c r="G15" s="30"/>
      <c r="H15" s="30"/>
      <c r="I15" s="30"/>
      <c r="J15" s="30"/>
    </row>
    <row r="16" spans="1:10" ht="48" customHeight="1">
      <c r="A16" s="27"/>
      <c r="B16" s="27"/>
      <c r="C16" s="27"/>
      <c r="D16" s="28"/>
      <c r="E16" s="29"/>
      <c r="F16" s="30"/>
      <c r="G16" s="30"/>
      <c r="H16" s="30"/>
      <c r="I16" s="30"/>
      <c r="J16" s="30"/>
    </row>
    <row r="17" spans="1:10" ht="48" customHeight="1">
      <c r="A17" s="27"/>
      <c r="B17" s="27"/>
      <c r="C17" s="27"/>
      <c r="D17" s="28"/>
      <c r="E17" s="29"/>
      <c r="F17" s="30"/>
      <c r="G17" s="30"/>
      <c r="H17" s="30"/>
      <c r="I17" s="30"/>
      <c r="J17" s="30"/>
    </row>
    <row r="18" spans="1:10" ht="96" customHeight="1">
      <c r="A18" s="27"/>
      <c r="B18" s="27"/>
      <c r="C18" s="27"/>
      <c r="D18" s="28"/>
      <c r="E18" s="29"/>
      <c r="F18" s="30"/>
      <c r="G18" s="30"/>
      <c r="H18" s="30"/>
      <c r="I18" s="30"/>
      <c r="J18" s="30"/>
    </row>
    <row r="19" spans="1:10" ht="27" customHeight="1">
      <c r="A19" s="27"/>
      <c r="B19" s="27"/>
      <c r="C19" s="27"/>
      <c r="D19" s="46" t="s">
        <v>188</v>
      </c>
      <c r="E19" s="47"/>
      <c r="F19" s="47"/>
      <c r="G19" s="30"/>
      <c r="H19" s="30"/>
      <c r="I19" s="30"/>
      <c r="J19" s="30"/>
    </row>
    <row r="20" spans="1:9" ht="18" customHeight="1">
      <c r="A20" s="19" t="s">
        <v>1</v>
      </c>
      <c r="B20" s="19" t="s">
        <v>2</v>
      </c>
      <c r="C20" s="19" t="s">
        <v>3</v>
      </c>
      <c r="D20" s="19" t="s">
        <v>136</v>
      </c>
      <c r="E20" s="19" t="s">
        <v>137</v>
      </c>
      <c r="F20" s="19" t="s">
        <v>138</v>
      </c>
      <c r="G20" s="19" t="s">
        <v>139</v>
      </c>
      <c r="H20" s="19" t="s">
        <v>140</v>
      </c>
      <c r="I20" s="19" t="s">
        <v>141</v>
      </c>
    </row>
    <row r="21" spans="1:9" ht="45.75" customHeight="1">
      <c r="A21" s="31">
        <v>1</v>
      </c>
      <c r="B21" s="21" t="s">
        <v>163</v>
      </c>
      <c r="C21" s="21" t="s">
        <v>164</v>
      </c>
      <c r="D21" s="22" t="s">
        <v>165</v>
      </c>
      <c r="E21" s="32" t="s">
        <v>166</v>
      </c>
      <c r="F21" s="33">
        <v>9.5</v>
      </c>
      <c r="G21" s="33">
        <v>9.56</v>
      </c>
      <c r="H21" s="33">
        <v>9.5</v>
      </c>
      <c r="I21" s="24">
        <v>1</v>
      </c>
    </row>
    <row r="22" spans="1:9" ht="45.75" customHeight="1">
      <c r="A22" s="31">
        <v>2</v>
      </c>
      <c r="B22" s="34" t="s">
        <v>49</v>
      </c>
      <c r="C22" s="34" t="s">
        <v>50</v>
      </c>
      <c r="D22" s="22" t="s">
        <v>165</v>
      </c>
      <c r="E22" s="35" t="s">
        <v>167</v>
      </c>
      <c r="F22" s="33">
        <v>9.53</v>
      </c>
      <c r="G22" s="33">
        <v>9.92</v>
      </c>
      <c r="H22" s="33">
        <v>9.53</v>
      </c>
      <c r="I22" s="24">
        <v>2</v>
      </c>
    </row>
    <row r="23" spans="1:9" ht="45.75" customHeight="1">
      <c r="A23" s="36">
        <v>3</v>
      </c>
      <c r="B23" s="37" t="s">
        <v>52</v>
      </c>
      <c r="C23" s="37" t="s">
        <v>168</v>
      </c>
      <c r="D23" s="22" t="s">
        <v>165</v>
      </c>
      <c r="E23" s="23" t="s">
        <v>169</v>
      </c>
      <c r="F23" s="33">
        <v>9.55</v>
      </c>
      <c r="G23" s="33">
        <v>10.02</v>
      </c>
      <c r="H23" s="33">
        <v>9.55</v>
      </c>
      <c r="I23" s="24">
        <v>3</v>
      </c>
    </row>
    <row r="24" spans="1:9" ht="45.75" customHeight="1">
      <c r="A24" s="31">
        <v>4</v>
      </c>
      <c r="B24" s="25" t="s">
        <v>110</v>
      </c>
      <c r="C24" s="25" t="s">
        <v>111</v>
      </c>
      <c r="D24" s="22" t="s">
        <v>165</v>
      </c>
      <c r="E24" s="38" t="s">
        <v>170</v>
      </c>
      <c r="F24" s="33">
        <v>10.08</v>
      </c>
      <c r="G24" s="33">
        <v>49.47</v>
      </c>
      <c r="H24" s="33">
        <v>10.08</v>
      </c>
      <c r="I24" s="24">
        <v>4</v>
      </c>
    </row>
    <row r="25" spans="1:9" ht="45.75" customHeight="1">
      <c r="A25" s="31">
        <v>5</v>
      </c>
      <c r="B25" s="21" t="s">
        <v>171</v>
      </c>
      <c r="C25" s="21" t="s">
        <v>172</v>
      </c>
      <c r="D25" s="22" t="s">
        <v>165</v>
      </c>
      <c r="E25" s="23" t="s">
        <v>173</v>
      </c>
      <c r="F25" s="33">
        <v>11.1</v>
      </c>
      <c r="G25" s="33">
        <v>11.4</v>
      </c>
      <c r="H25" s="33">
        <v>11.1</v>
      </c>
      <c r="I25" s="24">
        <v>5</v>
      </c>
    </row>
    <row r="26" spans="1:9" ht="45.75" customHeight="1">
      <c r="A26" s="36">
        <v>6</v>
      </c>
      <c r="B26" s="37" t="s">
        <v>108</v>
      </c>
      <c r="C26" s="37" t="s">
        <v>109</v>
      </c>
      <c r="D26" s="22" t="s">
        <v>165</v>
      </c>
      <c r="E26" s="39" t="s">
        <v>174</v>
      </c>
      <c r="F26" s="33">
        <v>11.58</v>
      </c>
      <c r="G26" s="33">
        <v>11.19</v>
      </c>
      <c r="H26" s="33">
        <v>11.19</v>
      </c>
      <c r="I26" s="24">
        <v>6</v>
      </c>
    </row>
    <row r="27" spans="1:9" ht="45.75" customHeight="1">
      <c r="A27" s="31">
        <v>7</v>
      </c>
      <c r="B27" s="37" t="s">
        <v>175</v>
      </c>
      <c r="C27" s="37" t="s">
        <v>176</v>
      </c>
      <c r="D27" s="22" t="s">
        <v>165</v>
      </c>
      <c r="E27" s="26" t="s">
        <v>177</v>
      </c>
      <c r="F27" s="33">
        <v>11.32</v>
      </c>
      <c r="G27" s="33">
        <v>11.58</v>
      </c>
      <c r="H27" s="33">
        <v>11.32</v>
      </c>
      <c r="I27" s="24">
        <v>7</v>
      </c>
    </row>
    <row r="28" spans="1:9" ht="45.75" customHeight="1">
      <c r="A28" s="31">
        <v>8</v>
      </c>
      <c r="B28" s="37" t="s">
        <v>178</v>
      </c>
      <c r="C28" s="37" t="s">
        <v>179</v>
      </c>
      <c r="D28" s="22" t="s">
        <v>165</v>
      </c>
      <c r="E28" s="23" t="s">
        <v>180</v>
      </c>
      <c r="F28" s="33">
        <v>11.35</v>
      </c>
      <c r="G28" s="33">
        <v>13.66</v>
      </c>
      <c r="H28" s="33">
        <v>11.35</v>
      </c>
      <c r="I28" s="24">
        <v>8</v>
      </c>
    </row>
    <row r="29" spans="1:9" ht="45.75" customHeight="1">
      <c r="A29" s="36">
        <v>9</v>
      </c>
      <c r="B29" s="21" t="s">
        <v>39</v>
      </c>
      <c r="C29" s="21" t="s">
        <v>40</v>
      </c>
      <c r="D29" s="22" t="s">
        <v>165</v>
      </c>
      <c r="E29" s="23" t="s">
        <v>181</v>
      </c>
      <c r="F29" s="40">
        <v>14</v>
      </c>
      <c r="G29" s="33">
        <v>12.01</v>
      </c>
      <c r="H29" s="33">
        <v>12.01</v>
      </c>
      <c r="I29" s="24">
        <v>9</v>
      </c>
    </row>
    <row r="30" spans="1:9" ht="45.75" customHeight="1">
      <c r="A30" s="31">
        <v>10</v>
      </c>
      <c r="B30" s="34" t="s">
        <v>49</v>
      </c>
      <c r="C30" s="34" t="s">
        <v>50</v>
      </c>
      <c r="D30" s="22" t="s">
        <v>165</v>
      </c>
      <c r="E30" s="35" t="s">
        <v>182</v>
      </c>
      <c r="F30" s="33">
        <v>14.55</v>
      </c>
      <c r="G30" s="33">
        <v>12.03</v>
      </c>
      <c r="H30" s="33">
        <v>12.03</v>
      </c>
      <c r="I30" s="24">
        <v>10</v>
      </c>
    </row>
    <row r="31" spans="1:9" ht="45.75" customHeight="1">
      <c r="A31" s="31">
        <v>11</v>
      </c>
      <c r="B31" s="21" t="s">
        <v>87</v>
      </c>
      <c r="C31" s="21" t="s">
        <v>88</v>
      </c>
      <c r="D31" s="22" t="s">
        <v>165</v>
      </c>
      <c r="E31" s="23" t="s">
        <v>183</v>
      </c>
      <c r="F31" s="33">
        <v>12.9</v>
      </c>
      <c r="G31" s="33">
        <v>12.4</v>
      </c>
      <c r="H31" s="33">
        <v>12.4</v>
      </c>
      <c r="I31" s="24">
        <v>11</v>
      </c>
    </row>
    <row r="32" spans="1:9" ht="45.75" customHeight="1">
      <c r="A32" s="36">
        <v>12</v>
      </c>
      <c r="B32" s="37" t="s">
        <v>184</v>
      </c>
      <c r="C32" s="37" t="s">
        <v>185</v>
      </c>
      <c r="D32" s="22" t="s">
        <v>165</v>
      </c>
      <c r="E32" s="23" t="s">
        <v>186</v>
      </c>
      <c r="F32" s="33">
        <v>13.65</v>
      </c>
      <c r="G32" s="33">
        <v>21.34</v>
      </c>
      <c r="H32" s="33">
        <v>13.65</v>
      </c>
      <c r="I32" s="24">
        <v>12</v>
      </c>
    </row>
  </sheetData>
  <sheetProtection/>
  <mergeCells count="2">
    <mergeCell ref="E1:G1"/>
    <mergeCell ref="D19:F19"/>
  </mergeCells>
  <printOptions/>
  <pageMargins left="0.2362204724409449" right="0.2362204724409449" top="0.35433070866141736" bottom="0.35433070866141736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Sleddog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Eldbergs</dc:creator>
  <cp:keywords/>
  <dc:description/>
  <cp:lastModifiedBy>Marja</cp:lastModifiedBy>
  <cp:lastPrinted>2012-02-12T17:02:23Z</cp:lastPrinted>
  <dcterms:created xsi:type="dcterms:W3CDTF">2012-02-12T16:51:27Z</dcterms:created>
  <dcterms:modified xsi:type="dcterms:W3CDTF">2013-11-16T22:19:00Z</dcterms:modified>
  <cp:category/>
  <cp:version/>
  <cp:contentType/>
  <cp:contentStatus/>
</cp:coreProperties>
</file>