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20715" windowHeight="9720" activeTab="0"/>
  </bookViews>
  <sheets>
    <sheet name="Laiki" sheetId="1" r:id="rId1"/>
  </sheets>
  <definedNames/>
  <calcPr fullCalcOnLoad="1"/>
</workbook>
</file>

<file path=xl/sharedStrings.xml><?xml version="1.0" encoding="utf-8"?>
<sst xmlns="http://schemas.openxmlformats.org/spreadsheetml/2006/main" count="704" uniqueCount="254">
  <si>
    <t>Latvijas čempionāts 2011 - LV Championships 2011</t>
  </si>
  <si>
    <t>Nr</t>
  </si>
  <si>
    <t>Vieta</t>
  </si>
  <si>
    <t>Name</t>
  </si>
  <si>
    <t>Surname</t>
  </si>
  <si>
    <t>Category</t>
  </si>
  <si>
    <t>Class</t>
  </si>
  <si>
    <t>County</t>
  </si>
  <si>
    <t>Age</t>
  </si>
  <si>
    <t>Starts</t>
  </si>
  <si>
    <t>Finišs</t>
  </si>
  <si>
    <t>Laiks</t>
  </si>
  <si>
    <r>
      <rPr>
        <b/>
        <sz val="10"/>
        <color indexed="10"/>
        <rFont val="Arial"/>
        <family val="2"/>
      </rPr>
      <t>Meradog</t>
    </r>
    <r>
      <rPr>
        <b/>
        <sz val="10"/>
        <rFont val="Arial"/>
        <family val="2"/>
      </rPr>
      <t xml:space="preserve"> 1-dog scooters ar Togo.lv</t>
    </r>
  </si>
  <si>
    <t>Paulius</t>
  </si>
  <si>
    <t>Stravinskas</t>
  </si>
  <si>
    <t>1 dog</t>
  </si>
  <si>
    <t>Nordic</t>
  </si>
  <si>
    <t>LT</t>
  </si>
  <si>
    <t>Adult</t>
  </si>
  <si>
    <t xml:space="preserve">Vita </t>
  </si>
  <si>
    <t>Chernaya</t>
  </si>
  <si>
    <t xml:space="preserve">Nordic </t>
  </si>
  <si>
    <t>RUS</t>
  </si>
  <si>
    <t>Dominika</t>
  </si>
  <si>
    <t>Buteikyte</t>
  </si>
  <si>
    <t xml:space="preserve">Alens </t>
  </si>
  <si>
    <t>Līdaks</t>
  </si>
  <si>
    <t>Open</t>
  </si>
  <si>
    <t>LV</t>
  </si>
  <si>
    <t xml:space="preserve">Ģirts </t>
  </si>
  <si>
    <t>Eldmanis</t>
  </si>
  <si>
    <r>
      <rPr>
        <b/>
        <sz val="10"/>
        <color indexed="10"/>
        <rFont val="Arial"/>
        <family val="2"/>
      </rPr>
      <t>Meradog</t>
    </r>
    <r>
      <rPr>
        <b/>
        <sz val="10"/>
        <rFont val="Arial"/>
        <family val="2"/>
      </rPr>
      <t xml:space="preserve"> 2-dog scooters ar Togo.lv</t>
    </r>
  </si>
  <si>
    <t xml:space="preserve">Pavel </t>
  </si>
  <si>
    <t>Otbetkin</t>
  </si>
  <si>
    <t>2 dog</t>
  </si>
  <si>
    <t xml:space="preserve">Ulle </t>
  </si>
  <si>
    <t>Aaslav-Kaasik</t>
  </si>
  <si>
    <t>EST</t>
  </si>
  <si>
    <t>Harijs</t>
  </si>
  <si>
    <t>Kiršbaums</t>
  </si>
  <si>
    <t xml:space="preserve">Mariin </t>
  </si>
  <si>
    <t>Kaljula</t>
  </si>
  <si>
    <t xml:space="preserve">Andrius </t>
  </si>
  <si>
    <t>Orlavas</t>
  </si>
  <si>
    <t xml:space="preserve">Ain </t>
  </si>
  <si>
    <t>Reppo</t>
  </si>
  <si>
    <t>Vadimas</t>
  </si>
  <si>
    <t>Buchvalovas</t>
  </si>
  <si>
    <t>Martynas</t>
  </si>
  <si>
    <t>Rutkus</t>
  </si>
  <si>
    <r>
      <rPr>
        <b/>
        <sz val="10"/>
        <color indexed="62"/>
        <rFont val="Arial"/>
        <family val="2"/>
      </rPr>
      <t>Dogo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4-dog wheelcarts</t>
    </r>
  </si>
  <si>
    <t>4 dog</t>
  </si>
  <si>
    <t>Tadas</t>
  </si>
  <si>
    <t>Dovidas</t>
  </si>
  <si>
    <t xml:space="preserve">Renaldas </t>
  </si>
  <si>
    <t>Bieliauskas</t>
  </si>
  <si>
    <t>Giedre</t>
  </si>
  <si>
    <t>Budnikaite</t>
  </si>
  <si>
    <t>Lauri</t>
  </si>
  <si>
    <t xml:space="preserve"> Reppo</t>
  </si>
  <si>
    <r>
      <t xml:space="preserve">Josera </t>
    </r>
    <r>
      <rPr>
        <b/>
        <sz val="10"/>
        <rFont val="Arial"/>
        <family val="2"/>
      </rPr>
      <t>6-dog wheelcarts</t>
    </r>
  </si>
  <si>
    <t>Minna</t>
  </si>
  <si>
    <t>Rasanen</t>
  </si>
  <si>
    <t>6 dog</t>
  </si>
  <si>
    <t>FIN</t>
  </si>
  <si>
    <t>Hubertas</t>
  </si>
  <si>
    <t>Bluijus</t>
  </si>
  <si>
    <t>Raitis</t>
  </si>
  <si>
    <t>Šmits</t>
  </si>
  <si>
    <t>Arnoldas</t>
  </si>
  <si>
    <t>Akelaitis</t>
  </si>
  <si>
    <t>Janus</t>
  </si>
  <si>
    <t>Indre</t>
  </si>
  <si>
    <t>Doujotiene</t>
  </si>
  <si>
    <t>Jolanta</t>
  </si>
  <si>
    <t>Bluij</t>
  </si>
  <si>
    <t>Lietaer</t>
  </si>
  <si>
    <t>Steven</t>
  </si>
  <si>
    <t>BEL</t>
  </si>
  <si>
    <r>
      <t>Happydog</t>
    </r>
    <r>
      <rPr>
        <b/>
        <sz val="10"/>
        <rFont val="Arial"/>
        <family val="2"/>
      </rPr>
      <t xml:space="preserve"> Mens Bikejoring</t>
    </r>
  </si>
  <si>
    <t>Ridas</t>
  </si>
  <si>
    <t>Karaška</t>
  </si>
  <si>
    <t>DBM</t>
  </si>
  <si>
    <t>Imants</t>
  </si>
  <si>
    <t>Brahmanis</t>
  </si>
  <si>
    <t>Mantas</t>
  </si>
  <si>
    <t>Radavicius</t>
  </si>
  <si>
    <t>Mārtiņš</t>
  </si>
  <si>
    <t>Kristons</t>
  </si>
  <si>
    <t>Veteran</t>
  </si>
  <si>
    <t>Jānis</t>
  </si>
  <si>
    <t>Kalaneps</t>
  </si>
  <si>
    <t>Junior</t>
  </si>
  <si>
    <t>Vytenis</t>
  </si>
  <si>
    <t>Mazeika</t>
  </si>
  <si>
    <t>Uku</t>
  </si>
  <si>
    <t xml:space="preserve">Kaspars </t>
  </si>
  <si>
    <t>Dēliņš</t>
  </si>
  <si>
    <t>Aurimas</t>
  </si>
  <si>
    <t>Guntorius</t>
  </si>
  <si>
    <t>Andrius</t>
  </si>
  <si>
    <t>Vaitkus</t>
  </si>
  <si>
    <t>Žilvinas</t>
  </si>
  <si>
    <t>Dobrovolskas</t>
  </si>
  <si>
    <t>Didzs</t>
  </si>
  <si>
    <t>Karlovskis</t>
  </si>
  <si>
    <t>Robertas</t>
  </si>
  <si>
    <t>Andriuska</t>
  </si>
  <si>
    <t>Vitautas</t>
  </si>
  <si>
    <t>Matukevicius</t>
  </si>
  <si>
    <t>Ēriks</t>
  </si>
  <si>
    <t>Stērninieks</t>
  </si>
  <si>
    <t>Vladislav</t>
  </si>
  <si>
    <t>Onishchenko</t>
  </si>
  <si>
    <t>Anton</t>
  </si>
  <si>
    <t>Volgin</t>
  </si>
  <si>
    <t>Marek</t>
  </si>
  <si>
    <t>Dlugolecki</t>
  </si>
  <si>
    <t>POL</t>
  </si>
  <si>
    <t>Leonid</t>
  </si>
  <si>
    <t>Levinskiy</t>
  </si>
  <si>
    <t xml:space="preserve">Tomas </t>
  </si>
  <si>
    <t>Naruškevič</t>
  </si>
  <si>
    <t>Raimonds</t>
  </si>
  <si>
    <t>Kleinbergs</t>
  </si>
  <si>
    <t>veteran</t>
  </si>
  <si>
    <t>Ivars</t>
  </si>
  <si>
    <t>Lielpēteris</t>
  </si>
  <si>
    <t xml:space="preserve">Raitis </t>
  </si>
  <si>
    <t>Mažvydas</t>
  </si>
  <si>
    <t>Palšauskas</t>
  </si>
  <si>
    <t>Marius</t>
  </si>
  <si>
    <t>Bankauskas</t>
  </si>
  <si>
    <r>
      <t>Happydog</t>
    </r>
    <r>
      <rPr>
        <b/>
        <sz val="10"/>
        <rFont val="Arial"/>
        <family val="2"/>
      </rPr>
      <t xml:space="preserve"> Womens bikejoring</t>
    </r>
  </si>
  <si>
    <t>Nadezda</t>
  </si>
  <si>
    <t>Rumiantseva</t>
  </si>
  <si>
    <t>DBW</t>
  </si>
  <si>
    <t>Evgenia</t>
  </si>
  <si>
    <t>Bogdanova</t>
  </si>
  <si>
    <t>Ilze</t>
  </si>
  <si>
    <t>Dombrovska</t>
  </si>
  <si>
    <t>Diāna</t>
  </si>
  <si>
    <t>Kalēja</t>
  </si>
  <si>
    <t>Liene</t>
  </si>
  <si>
    <t>Ļeonova</t>
  </si>
  <si>
    <t>Gerda</t>
  </si>
  <si>
    <t>Mazeikiene</t>
  </si>
  <si>
    <t>Sandra</t>
  </si>
  <si>
    <t>Randyte</t>
  </si>
  <si>
    <t xml:space="preserve">Baiba </t>
  </si>
  <si>
    <t>Vēsma</t>
  </si>
  <si>
    <t>Vitalija</t>
  </si>
  <si>
    <t>Jonaitiene</t>
  </si>
  <si>
    <t>Elīna</t>
  </si>
  <si>
    <t>Klindžāne</t>
  </si>
  <si>
    <t>Iveta</t>
  </si>
  <si>
    <t>Glaudāne</t>
  </si>
  <si>
    <t>Ingrida</t>
  </si>
  <si>
    <t>Vaitkuviene</t>
  </si>
  <si>
    <t>Maija</t>
  </si>
  <si>
    <t>Poļakova</t>
  </si>
  <si>
    <t xml:space="preserve">Anita </t>
  </si>
  <si>
    <t>Reine</t>
  </si>
  <si>
    <t xml:space="preserve"> 29/35</t>
  </si>
  <si>
    <t>Vēsma 2</t>
  </si>
  <si>
    <t>Eva</t>
  </si>
  <si>
    <t>Fiļipova</t>
  </si>
  <si>
    <t>Liepiņa</t>
  </si>
  <si>
    <t>Evelina</t>
  </si>
  <si>
    <t>Bruklyte</t>
  </si>
  <si>
    <r>
      <t>Royal Canin</t>
    </r>
    <r>
      <rPr>
        <b/>
        <sz val="10"/>
        <rFont val="Arial"/>
        <family val="2"/>
      </rPr>
      <t xml:space="preserve"> Canicros Men</t>
    </r>
  </si>
  <si>
    <t>Gundars</t>
  </si>
  <si>
    <t>Ošmucnieks</t>
  </si>
  <si>
    <t>DCM</t>
  </si>
  <si>
    <t xml:space="preserve">Ugnius </t>
  </si>
  <si>
    <t>Buitkus</t>
  </si>
  <si>
    <t>Alexandr</t>
  </si>
  <si>
    <t>Kulyigin</t>
  </si>
  <si>
    <t xml:space="preserve">Mārtiņš </t>
  </si>
  <si>
    <t>Parasigs-Parasiņš</t>
  </si>
  <si>
    <t>Aleksandr</t>
  </si>
  <si>
    <t>Vassiljev</t>
  </si>
  <si>
    <t>Julius</t>
  </si>
  <si>
    <t>Janulis</t>
  </si>
  <si>
    <t>Igor</t>
  </si>
  <si>
    <t>Ivanov</t>
  </si>
  <si>
    <t xml:space="preserve">Jani </t>
  </si>
  <si>
    <t>Umbraška</t>
  </si>
  <si>
    <t xml:space="preserve">Pēteris </t>
  </si>
  <si>
    <t>Leja</t>
  </si>
  <si>
    <t>Cezarijus</t>
  </si>
  <si>
    <t>Boim</t>
  </si>
  <si>
    <t>Eduards</t>
  </si>
  <si>
    <t>Signe</t>
  </si>
  <si>
    <t>Turauska</t>
  </si>
  <si>
    <t>DCW</t>
  </si>
  <si>
    <t xml:space="preserve">Anastasia </t>
  </si>
  <si>
    <t>Kulygina</t>
  </si>
  <si>
    <t>Ernesta</t>
  </si>
  <si>
    <t>Karaškiene</t>
  </si>
  <si>
    <t>Viktorija</t>
  </si>
  <si>
    <t>Tomaševičiene</t>
  </si>
  <si>
    <t xml:space="preserve">Gunda </t>
  </si>
  <si>
    <t>Šabanova</t>
  </si>
  <si>
    <t>Indra</t>
  </si>
  <si>
    <t>Šveda</t>
  </si>
  <si>
    <t>Vita</t>
  </si>
  <si>
    <t>Rybakova</t>
  </si>
  <si>
    <t>Krista</t>
  </si>
  <si>
    <t>Kasparoviča</t>
  </si>
  <si>
    <t>Dzintra</t>
  </si>
  <si>
    <t>Bokta</t>
  </si>
  <si>
    <t>Sabīne</t>
  </si>
  <si>
    <t>Ruskule</t>
  </si>
  <si>
    <r>
      <t>Royal Canin</t>
    </r>
    <r>
      <rPr>
        <b/>
        <sz val="10"/>
        <rFont val="Arial"/>
        <family val="2"/>
      </rPr>
      <t xml:space="preserve"> Canicros Kids ar Togo.lv</t>
    </r>
  </si>
  <si>
    <t>Start 1</t>
  </si>
  <si>
    <t>Finišs 1</t>
  </si>
  <si>
    <t>Laiks 1</t>
  </si>
  <si>
    <t>Start 2</t>
  </si>
  <si>
    <t>Finišs 2</t>
  </si>
  <si>
    <t>Laiks 2</t>
  </si>
  <si>
    <t>Total</t>
  </si>
  <si>
    <t>Ansis</t>
  </si>
  <si>
    <t>Čakars</t>
  </si>
  <si>
    <t>DCK</t>
  </si>
  <si>
    <t xml:space="preserve"> 6-10</t>
  </si>
  <si>
    <t>Sāra Mišela</t>
  </si>
  <si>
    <t>Ozola</t>
  </si>
  <si>
    <t xml:space="preserve">Faustas </t>
  </si>
  <si>
    <t>Naruškevičius</t>
  </si>
  <si>
    <t xml:space="preserve">Katrīna </t>
  </si>
  <si>
    <t>Skuja</t>
  </si>
  <si>
    <t>Marats</t>
  </si>
  <si>
    <t>Papitašvili</t>
  </si>
  <si>
    <t>Erich</t>
  </si>
  <si>
    <t>Veidik</t>
  </si>
  <si>
    <t>Julija</t>
  </si>
  <si>
    <t>Daujotaite</t>
  </si>
  <si>
    <t>Matīss</t>
  </si>
  <si>
    <t>Kiršfelds</t>
  </si>
  <si>
    <t xml:space="preserve"> 11-14</t>
  </si>
  <si>
    <t>Zane</t>
  </si>
  <si>
    <t>Brahmane</t>
  </si>
  <si>
    <t>Alens</t>
  </si>
  <si>
    <t>Reinis</t>
  </si>
  <si>
    <t>Ozoliņš</t>
  </si>
  <si>
    <t>Estere</t>
  </si>
  <si>
    <t>Alise</t>
  </si>
  <si>
    <t>Tunēna</t>
  </si>
  <si>
    <t>Elizabete</t>
  </si>
  <si>
    <t>Fokrota</t>
  </si>
  <si>
    <t>Kipras</t>
  </si>
  <si>
    <t>P.S.</t>
  </si>
  <si>
    <t>No warnings have been showed in this table.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</si>
</sst>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hh:mm:ss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b/>
      <sz val="10"/>
      <color indexed="10"/>
      <name val="Arial"/>
      <family val="2"/>
    </font>
    <font>
      <b/>
      <sz val="10"/>
      <color indexed="16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2" fillId="33" borderId="0" xfId="55" applyFill="1">
      <alignment/>
      <protection/>
    </xf>
    <xf numFmtId="0" fontId="3" fillId="34" borderId="10" xfId="55" applyFont="1" applyFill="1" applyBorder="1" applyAlignment="1">
      <alignment horizontal="center" vertical="top" wrapText="1"/>
      <protection/>
    </xf>
    <xf numFmtId="0" fontId="4" fillId="35" borderId="0" xfId="0" applyFont="1" applyFill="1" applyAlignment="1">
      <alignment/>
    </xf>
    <xf numFmtId="0" fontId="3" fillId="36" borderId="0" xfId="55" applyFont="1" applyFill="1" applyBorder="1" applyAlignment="1">
      <alignment horizontal="center" vertical="top" wrapText="1"/>
      <protection/>
    </xf>
    <xf numFmtId="0" fontId="6" fillId="0" borderId="10" xfId="55" applyFont="1" applyBorder="1" applyAlignment="1">
      <alignment horizontal="center"/>
      <protection/>
    </xf>
    <xf numFmtId="0" fontId="2" fillId="0" borderId="10" xfId="55" applyBorder="1">
      <alignment/>
      <protection/>
    </xf>
    <xf numFmtId="0" fontId="3" fillId="37" borderId="10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37" borderId="10" xfId="55" applyFont="1" applyFill="1" applyBorder="1" applyAlignment="1">
      <alignment horizontal="center" vertical="center" wrapText="1"/>
      <protection/>
    </xf>
    <xf numFmtId="0" fontId="2" fillId="33" borderId="10" xfId="55" applyFont="1" applyFill="1" applyBorder="1" applyAlignment="1">
      <alignment horizontal="center" vertical="center" wrapText="1"/>
      <protection/>
    </xf>
    <xf numFmtId="172" fontId="2" fillId="0" borderId="10" xfId="55" applyNumberFormat="1" applyBorder="1">
      <alignment/>
      <protection/>
    </xf>
    <xf numFmtId="172" fontId="3" fillId="0" borderId="10" xfId="55" applyNumberFormat="1" applyFont="1" applyBorder="1">
      <alignment/>
      <protection/>
    </xf>
    <xf numFmtId="0" fontId="2" fillId="33" borderId="11" xfId="55" applyFont="1" applyFill="1" applyBorder="1" applyAlignment="1">
      <alignment horizontal="center" vertical="center" wrapText="1"/>
      <protection/>
    </xf>
    <xf numFmtId="172" fontId="2" fillId="0" borderId="11" xfId="55" applyNumberFormat="1" applyBorder="1">
      <alignment/>
      <protection/>
    </xf>
    <xf numFmtId="172" fontId="2" fillId="0" borderId="0" xfId="55" applyNumberFormat="1">
      <alignment/>
      <protection/>
    </xf>
    <xf numFmtId="172" fontId="3" fillId="0" borderId="0" xfId="55" applyNumberFormat="1" applyFont="1">
      <alignment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6" fillId="37" borderId="10" xfId="55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35" borderId="0" xfId="0" applyFont="1" applyFill="1" applyAlignment="1">
      <alignment/>
    </xf>
    <xf numFmtId="0" fontId="3" fillId="0" borderId="10" xfId="55" applyFont="1" applyBorder="1" applyAlignment="1">
      <alignment horizontal="center"/>
      <protection/>
    </xf>
    <xf numFmtId="0" fontId="6" fillId="37" borderId="0" xfId="55" applyFont="1" applyFill="1" applyBorder="1" applyAlignment="1">
      <alignment horizontal="center"/>
      <protection/>
    </xf>
    <xf numFmtId="0" fontId="2" fillId="0" borderId="0" xfId="55" applyBorder="1">
      <alignment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0" fontId="2" fillId="0" borderId="0" xfId="55" applyFont="1" applyFill="1" applyBorder="1" applyAlignment="1">
      <alignment horizontal="center" vertical="center" wrapText="1"/>
      <protection/>
    </xf>
    <xf numFmtId="0" fontId="2" fillId="37" borderId="0" xfId="55" applyFont="1" applyFill="1" applyBorder="1" applyAlignment="1">
      <alignment horizontal="center" vertical="center" wrapText="1"/>
      <protection/>
    </xf>
    <xf numFmtId="0" fontId="2" fillId="0" borderId="0" xfId="55" applyFont="1" applyFill="1" applyBorder="1" applyAlignment="1">
      <alignment horizontal="center" vertical="center" wrapText="1"/>
      <protection/>
    </xf>
    <xf numFmtId="0" fontId="2" fillId="33" borderId="0" xfId="55" applyFont="1" applyFill="1" applyBorder="1" applyAlignment="1">
      <alignment horizontal="center" vertical="center" wrapText="1"/>
      <protection/>
    </xf>
    <xf numFmtId="172" fontId="2" fillId="0" borderId="0" xfId="55" applyNumberFormat="1" applyBorder="1">
      <alignment/>
      <protection/>
    </xf>
    <xf numFmtId="172" fontId="3" fillId="0" borderId="0" xfId="55" applyNumberFormat="1" applyFont="1" applyBorder="1">
      <alignment/>
      <protection/>
    </xf>
    <xf numFmtId="0" fontId="2" fillId="33" borderId="0" xfId="0" applyFont="1" applyFill="1" applyBorder="1" applyAlignment="1">
      <alignment horizontal="center" vertical="center" wrapText="1"/>
    </xf>
    <xf numFmtId="0" fontId="2" fillId="37" borderId="10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/>
      <protection/>
    </xf>
    <xf numFmtId="172" fontId="3" fillId="0" borderId="11" xfId="55" applyNumberFormat="1" applyFont="1" applyBorder="1">
      <alignment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10" fillId="0" borderId="10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wrapText="1"/>
      <protection/>
    </xf>
    <xf numFmtId="0" fontId="2" fillId="0" borderId="10" xfId="55" applyFont="1" applyFill="1" applyBorder="1" applyAlignment="1">
      <alignment horizontal="center" wrapText="1"/>
      <protection/>
    </xf>
    <xf numFmtId="21" fontId="2" fillId="0" borderId="0" xfId="55" applyNumberFormat="1">
      <alignment/>
      <protection/>
    </xf>
    <xf numFmtId="0" fontId="6" fillId="37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21" fontId="2" fillId="0" borderId="10" xfId="55" applyNumberFormat="1" applyBorder="1">
      <alignment/>
      <protection/>
    </xf>
    <xf numFmtId="0" fontId="6" fillId="37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21" fontId="2" fillId="0" borderId="0" xfId="55" applyNumberFormat="1" applyBorder="1">
      <alignment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172" fontId="2" fillId="0" borderId="10" xfId="55" applyNumberFormat="1" applyFont="1" applyBorder="1">
      <alignment/>
      <protection/>
    </xf>
    <xf numFmtId="0" fontId="10" fillId="0" borderId="10" xfId="55" applyFont="1" applyFill="1" applyBorder="1" applyAlignment="1">
      <alignment horizontal="center" vertical="center" wrapText="1"/>
      <protection/>
    </xf>
    <xf numFmtId="0" fontId="3" fillId="0" borderId="10" xfId="55" applyFont="1" applyBorder="1">
      <alignment/>
      <protection/>
    </xf>
    <xf numFmtId="0" fontId="2" fillId="0" borderId="10" xfId="55" applyFont="1" applyBorder="1">
      <alignment/>
      <protection/>
    </xf>
    <xf numFmtId="0" fontId="2" fillId="33" borderId="10" xfId="55" applyFill="1" applyBorder="1">
      <alignment/>
      <protection/>
    </xf>
    <xf numFmtId="0" fontId="2" fillId="0" borderId="10" xfId="55" applyNumberFormat="1" applyFont="1" applyBorder="1" applyAlignment="1">
      <alignment horizontal="left"/>
      <protection/>
    </xf>
    <xf numFmtId="0" fontId="2" fillId="0" borderId="0" xfId="55" applyFont="1">
      <alignment/>
      <protection/>
    </xf>
    <xf numFmtId="0" fontId="44" fillId="0" borderId="0" xfId="0" applyFont="1" applyAlignment="1">
      <alignment/>
    </xf>
    <xf numFmtId="0" fontId="45" fillId="33" borderId="0" xfId="55" applyFont="1" applyFill="1">
      <alignment/>
      <protection/>
    </xf>
    <xf numFmtId="0" fontId="45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2"/>
  <sheetViews>
    <sheetView tabSelected="1" zoomScalePageLayoutView="0" workbookViewId="0" topLeftCell="A1">
      <selection activeCell="M3" sqref="M3"/>
    </sheetView>
  </sheetViews>
  <sheetFormatPr defaultColWidth="9.140625" defaultRowHeight="15"/>
  <cols>
    <col min="1" max="1" width="4.7109375" style="1" customWidth="1"/>
    <col min="2" max="2" width="3.8515625" style="1" customWidth="1"/>
    <col min="3" max="3" width="11.28125" style="2" customWidth="1"/>
    <col min="4" max="4" width="14.28125" style="1" customWidth="1"/>
    <col min="5" max="5" width="7.140625" style="62" customWidth="1"/>
    <col min="6" max="6" width="7.7109375" style="1" customWidth="1"/>
    <col min="7" max="7" width="7.140625" style="1" customWidth="1"/>
    <col min="8" max="8" width="8.00390625" style="3" customWidth="1"/>
    <col min="9" max="9" width="9.00390625" style="1" customWidth="1"/>
    <col min="10" max="10" width="9.140625" style="1" customWidth="1"/>
    <col min="11" max="11" width="9.57421875" style="1" customWidth="1"/>
    <col min="12" max="12" width="9.28125" style="1" customWidth="1"/>
    <col min="13" max="16384" width="9.140625" style="1" customWidth="1"/>
  </cols>
  <sheetData>
    <row r="1" spans="5:10" ht="12.75">
      <c r="E1" s="63" t="s">
        <v>0</v>
      </c>
      <c r="F1" s="63"/>
      <c r="G1" s="63"/>
      <c r="H1" s="64"/>
      <c r="I1" s="65"/>
      <c r="J1" s="65"/>
    </row>
    <row r="3" spans="1:11" ht="25.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ht="12.75">
      <c r="A4" s="5" t="s">
        <v>12</v>
      </c>
      <c r="B4" s="5"/>
      <c r="C4" s="5"/>
      <c r="D4" s="5"/>
      <c r="E4" s="5"/>
      <c r="F4" s="5"/>
      <c r="G4" s="5"/>
      <c r="H4" s="6"/>
      <c r="I4" s="6"/>
      <c r="J4" s="6"/>
      <c r="K4" s="6"/>
    </row>
    <row r="5" spans="1:11" ht="12.75">
      <c r="A5" s="7">
        <v>23</v>
      </c>
      <c r="B5" s="8">
        <v>1</v>
      </c>
      <c r="C5" s="9" t="s">
        <v>13</v>
      </c>
      <c r="D5" s="9" t="s">
        <v>14</v>
      </c>
      <c r="E5" s="10" t="s">
        <v>15</v>
      </c>
      <c r="F5" s="11" t="s">
        <v>16</v>
      </c>
      <c r="G5" s="11" t="s">
        <v>17</v>
      </c>
      <c r="H5" s="12" t="s">
        <v>18</v>
      </c>
      <c r="I5" s="13">
        <v>0.456250000000001</v>
      </c>
      <c r="J5" s="13">
        <v>0.46677083333333336</v>
      </c>
      <c r="K5" s="14">
        <f>J5-I5</f>
        <v>0.010520833333332369</v>
      </c>
    </row>
    <row r="6" spans="1:11" ht="12.75">
      <c r="A6" s="7">
        <v>15</v>
      </c>
      <c r="B6" s="8">
        <v>2</v>
      </c>
      <c r="C6" s="9" t="s">
        <v>19</v>
      </c>
      <c r="D6" s="9" t="s">
        <v>20</v>
      </c>
      <c r="E6" s="10" t="s">
        <v>15</v>
      </c>
      <c r="F6" s="10" t="s">
        <v>21</v>
      </c>
      <c r="G6" s="10" t="s">
        <v>22</v>
      </c>
      <c r="H6" s="12" t="s">
        <v>18</v>
      </c>
      <c r="I6" s="13">
        <v>0.454166666666667</v>
      </c>
      <c r="J6" s="13">
        <v>0.4686226851851852</v>
      </c>
      <c r="K6" s="14">
        <f>J6-I6</f>
        <v>0.014456018518518188</v>
      </c>
    </row>
    <row r="7" spans="1:11" ht="12.75">
      <c r="A7" s="7">
        <v>25</v>
      </c>
      <c r="B7" s="8">
        <v>3</v>
      </c>
      <c r="C7" s="9" t="s">
        <v>23</v>
      </c>
      <c r="D7" s="9" t="s">
        <v>24</v>
      </c>
      <c r="E7" s="10" t="s">
        <v>15</v>
      </c>
      <c r="F7" s="11" t="s">
        <v>16</v>
      </c>
      <c r="G7" s="11" t="s">
        <v>17</v>
      </c>
      <c r="H7" s="12" t="s">
        <v>18</v>
      </c>
      <c r="I7" s="13">
        <v>0.456944444444445</v>
      </c>
      <c r="J7" s="13">
        <v>0.47379629629629627</v>
      </c>
      <c r="K7" s="14">
        <f>J7-I7</f>
        <v>0.016851851851851285</v>
      </c>
    </row>
    <row r="8" spans="1:11" ht="12.75">
      <c r="A8" s="5" t="s">
        <v>12</v>
      </c>
      <c r="B8" s="5"/>
      <c r="C8" s="5"/>
      <c r="D8" s="5"/>
      <c r="E8" s="5"/>
      <c r="F8" s="5"/>
      <c r="G8" s="5"/>
      <c r="H8" s="15"/>
      <c r="I8" s="16"/>
      <c r="J8" s="17"/>
      <c r="K8" s="18"/>
    </row>
    <row r="9" spans="1:11" ht="12.75">
      <c r="A9" s="7">
        <v>22</v>
      </c>
      <c r="B9" s="8">
        <v>1</v>
      </c>
      <c r="C9" s="9" t="s">
        <v>25</v>
      </c>
      <c r="D9" s="9" t="s">
        <v>26</v>
      </c>
      <c r="E9" s="10" t="s">
        <v>15</v>
      </c>
      <c r="F9" s="11" t="s">
        <v>27</v>
      </c>
      <c r="G9" s="11" t="s">
        <v>28</v>
      </c>
      <c r="H9" s="12" t="s">
        <v>18</v>
      </c>
      <c r="I9" s="13">
        <v>0.455555555555556</v>
      </c>
      <c r="J9" s="13">
        <v>0.46743055555555557</v>
      </c>
      <c r="K9" s="14">
        <f>J9-I9</f>
        <v>0.01187499999999958</v>
      </c>
    </row>
    <row r="10" spans="1:11" ht="12.75">
      <c r="A10" s="7">
        <v>21</v>
      </c>
      <c r="B10" s="8">
        <v>2</v>
      </c>
      <c r="C10" s="19" t="s">
        <v>29</v>
      </c>
      <c r="D10" s="19" t="s">
        <v>30</v>
      </c>
      <c r="E10" s="10" t="s">
        <v>15</v>
      </c>
      <c r="F10" s="10" t="s">
        <v>27</v>
      </c>
      <c r="G10" s="10" t="s">
        <v>28</v>
      </c>
      <c r="H10" s="12" t="s">
        <v>18</v>
      </c>
      <c r="I10" s="13">
        <v>0.5333333333333333</v>
      </c>
      <c r="J10" s="13">
        <v>0.5461342592592593</v>
      </c>
      <c r="K10" s="14">
        <f>J10-I10</f>
        <v>0.012800925925925966</v>
      </c>
    </row>
    <row r="11" spans="1:11" ht="12.75">
      <c r="A11" s="5" t="s">
        <v>31</v>
      </c>
      <c r="B11" s="5"/>
      <c r="C11" s="5"/>
      <c r="D11" s="5"/>
      <c r="E11" s="5"/>
      <c r="F11" s="5"/>
      <c r="G11" s="5"/>
      <c r="H11" s="12"/>
      <c r="I11" s="13"/>
      <c r="J11" s="13"/>
      <c r="K11" s="14"/>
    </row>
    <row r="12" spans="1:11" ht="12.75">
      <c r="A12" s="7">
        <v>19</v>
      </c>
      <c r="B12" s="8">
        <v>1</v>
      </c>
      <c r="C12" s="19" t="s">
        <v>32</v>
      </c>
      <c r="D12" s="19" t="s">
        <v>33</v>
      </c>
      <c r="E12" s="10" t="s">
        <v>34</v>
      </c>
      <c r="F12" s="10" t="s">
        <v>21</v>
      </c>
      <c r="G12" s="10" t="s">
        <v>22</v>
      </c>
      <c r="H12" s="12" t="s">
        <v>18</v>
      </c>
      <c r="I12" s="13">
        <v>0.452083333333334</v>
      </c>
      <c r="J12" s="13">
        <v>0.46131944444444445</v>
      </c>
      <c r="K12" s="14">
        <f aca="true" t="shared" si="0" ref="K12:K17">J12-I12</f>
        <v>0.009236111111110445</v>
      </c>
    </row>
    <row r="13" spans="1:11" ht="12.75">
      <c r="A13" s="7">
        <v>20</v>
      </c>
      <c r="B13" s="8">
        <v>2</v>
      </c>
      <c r="C13" s="9" t="s">
        <v>35</v>
      </c>
      <c r="D13" s="9" t="s">
        <v>36</v>
      </c>
      <c r="E13" s="10" t="s">
        <v>34</v>
      </c>
      <c r="F13" s="10" t="s">
        <v>21</v>
      </c>
      <c r="G13" s="11" t="s">
        <v>37</v>
      </c>
      <c r="H13" s="12" t="s">
        <v>18</v>
      </c>
      <c r="I13" s="13">
        <v>0.452777777777778</v>
      </c>
      <c r="J13" s="13">
        <v>0.46288194444444447</v>
      </c>
      <c r="K13" s="14">
        <f t="shared" si="0"/>
        <v>0.01010416666666647</v>
      </c>
    </row>
    <row r="14" spans="1:11" ht="12.75">
      <c r="A14" s="7">
        <v>17</v>
      </c>
      <c r="B14" s="8">
        <v>3</v>
      </c>
      <c r="C14" s="19" t="s">
        <v>38</v>
      </c>
      <c r="D14" s="19" t="s">
        <v>39</v>
      </c>
      <c r="E14" s="10" t="s">
        <v>34</v>
      </c>
      <c r="F14" s="10" t="s">
        <v>21</v>
      </c>
      <c r="G14" s="10" t="s">
        <v>28</v>
      </c>
      <c r="H14" s="12" t="s">
        <v>18</v>
      </c>
      <c r="I14" s="13">
        <v>0.453472222222223</v>
      </c>
      <c r="J14" s="13">
        <v>0.46436342592592594</v>
      </c>
      <c r="K14" s="14">
        <f t="shared" si="0"/>
        <v>0.010891203703702945</v>
      </c>
    </row>
    <row r="15" spans="1:11" ht="12.75">
      <c r="A15" s="20">
        <v>16</v>
      </c>
      <c r="B15" s="8">
        <v>4</v>
      </c>
      <c r="C15" s="19" t="s">
        <v>40</v>
      </c>
      <c r="D15" s="19" t="s">
        <v>41</v>
      </c>
      <c r="E15" s="10" t="s">
        <v>34</v>
      </c>
      <c r="F15" s="10" t="s">
        <v>21</v>
      </c>
      <c r="G15" s="10" t="s">
        <v>37</v>
      </c>
      <c r="H15" s="12" t="s">
        <v>18</v>
      </c>
      <c r="I15" s="13">
        <v>0.472916666666669</v>
      </c>
      <c r="J15" s="13">
        <v>0.4841203703703704</v>
      </c>
      <c r="K15" s="14">
        <f t="shared" si="0"/>
        <v>0.01120370370370144</v>
      </c>
    </row>
    <row r="16" spans="1:11" ht="12.75">
      <c r="A16" s="7">
        <v>18</v>
      </c>
      <c r="B16" s="8">
        <v>5</v>
      </c>
      <c r="C16" s="19" t="s">
        <v>42</v>
      </c>
      <c r="D16" s="19" t="s">
        <v>43</v>
      </c>
      <c r="E16" s="10" t="s">
        <v>34</v>
      </c>
      <c r="F16" s="10" t="s">
        <v>21</v>
      </c>
      <c r="G16" s="10" t="s">
        <v>17</v>
      </c>
      <c r="H16" s="12" t="s">
        <v>18</v>
      </c>
      <c r="I16" s="13">
        <v>0.454861111111112</v>
      </c>
      <c r="J16" s="13">
        <v>0.4686111111111111</v>
      </c>
      <c r="K16" s="14">
        <f t="shared" si="0"/>
        <v>0.013749999999999096</v>
      </c>
    </row>
    <row r="17" spans="1:11" ht="12.75">
      <c r="A17" s="7">
        <v>74</v>
      </c>
      <c r="B17" s="8">
        <v>6</v>
      </c>
      <c r="C17" s="19" t="s">
        <v>44</v>
      </c>
      <c r="D17" s="19" t="s">
        <v>45</v>
      </c>
      <c r="E17" s="21" t="s">
        <v>34</v>
      </c>
      <c r="F17" s="10" t="s">
        <v>16</v>
      </c>
      <c r="G17" s="10" t="s">
        <v>37</v>
      </c>
      <c r="H17" s="12" t="s">
        <v>18</v>
      </c>
      <c r="I17" s="13">
        <v>0.45763888888889</v>
      </c>
      <c r="J17" s="13">
        <v>0.47261574074074075</v>
      </c>
      <c r="K17" s="14">
        <f t="shared" si="0"/>
        <v>0.01497685185185077</v>
      </c>
    </row>
    <row r="18" spans="1:11" ht="12.75">
      <c r="A18" s="5" t="s">
        <v>31</v>
      </c>
      <c r="B18" s="5"/>
      <c r="C18" s="5"/>
      <c r="D18" s="5"/>
      <c r="E18" s="5"/>
      <c r="F18" s="5"/>
      <c r="G18" s="5"/>
      <c r="H18" s="12"/>
      <c r="I18" s="13"/>
      <c r="J18" s="13"/>
      <c r="K18" s="14"/>
    </row>
    <row r="19" spans="1:11" ht="12.75">
      <c r="A19" s="7">
        <v>14</v>
      </c>
      <c r="B19" s="8">
        <v>1</v>
      </c>
      <c r="C19" s="19" t="s">
        <v>46</v>
      </c>
      <c r="D19" s="19" t="s">
        <v>47</v>
      </c>
      <c r="E19" s="10" t="s">
        <v>34</v>
      </c>
      <c r="F19" s="10" t="s">
        <v>27</v>
      </c>
      <c r="G19" s="10" t="s">
        <v>17</v>
      </c>
      <c r="H19" s="12" t="s">
        <v>18</v>
      </c>
      <c r="I19" s="13">
        <v>0.448611111111111</v>
      </c>
      <c r="J19" s="13">
        <v>0.45712962962962966</v>
      </c>
      <c r="K19" s="14">
        <f>J19-I19</f>
        <v>0.008518518518518647</v>
      </c>
    </row>
    <row r="20" spans="1:11" ht="12.75">
      <c r="A20" s="7">
        <v>13</v>
      </c>
      <c r="B20" s="8">
        <v>2</v>
      </c>
      <c r="C20" s="19" t="s">
        <v>48</v>
      </c>
      <c r="D20" s="19" t="s">
        <v>49</v>
      </c>
      <c r="E20" s="10" t="s">
        <v>34</v>
      </c>
      <c r="F20" s="10" t="s">
        <v>27</v>
      </c>
      <c r="G20" s="10" t="s">
        <v>17</v>
      </c>
      <c r="H20" s="12" t="s">
        <v>18</v>
      </c>
      <c r="I20" s="13">
        <v>0.4479166666666667</v>
      </c>
      <c r="J20" s="13">
        <v>0.4577893518518519</v>
      </c>
      <c r="K20" s="14">
        <f>J20-I20</f>
        <v>0.009872685185185193</v>
      </c>
    </row>
    <row r="21" spans="1:11" ht="12.75">
      <c r="A21" s="22" t="s">
        <v>50</v>
      </c>
      <c r="B21" s="22"/>
      <c r="C21" s="22"/>
      <c r="D21" s="22"/>
      <c r="E21" s="22"/>
      <c r="F21" s="22"/>
      <c r="G21" s="22"/>
      <c r="H21" s="12"/>
      <c r="I21" s="13"/>
      <c r="J21" s="13"/>
      <c r="K21" s="14"/>
    </row>
    <row r="22" spans="1:11" ht="12.75">
      <c r="A22" s="7">
        <v>10</v>
      </c>
      <c r="B22" s="8">
        <v>1</v>
      </c>
      <c r="C22" s="19" t="s">
        <v>40</v>
      </c>
      <c r="D22" s="19" t="s">
        <v>41</v>
      </c>
      <c r="E22" s="21" t="s">
        <v>51</v>
      </c>
      <c r="F22" s="10" t="s">
        <v>21</v>
      </c>
      <c r="G22" s="10" t="s">
        <v>37</v>
      </c>
      <c r="H22" s="12" t="s">
        <v>18</v>
      </c>
      <c r="I22" s="13">
        <v>0.445833333333333</v>
      </c>
      <c r="J22" s="13">
        <v>0.4548379629629629</v>
      </c>
      <c r="K22" s="14">
        <f>J22-I22</f>
        <v>0.00900462962962989</v>
      </c>
    </row>
    <row r="23" spans="1:11" ht="12.75">
      <c r="A23" s="7">
        <v>9</v>
      </c>
      <c r="B23" s="8">
        <v>2</v>
      </c>
      <c r="C23" s="19" t="s">
        <v>52</v>
      </c>
      <c r="D23" s="19" t="s">
        <v>53</v>
      </c>
      <c r="E23" s="21" t="s">
        <v>51</v>
      </c>
      <c r="F23" s="10" t="s">
        <v>21</v>
      </c>
      <c r="G23" s="10" t="s">
        <v>17</v>
      </c>
      <c r="H23" s="12" t="s">
        <v>18</v>
      </c>
      <c r="I23" s="13">
        <v>0.431944444444444</v>
      </c>
      <c r="J23" s="13">
        <v>0.44280092592592596</v>
      </c>
      <c r="K23" s="14">
        <f>J23-I23</f>
        <v>0.010856481481481939</v>
      </c>
    </row>
    <row r="24" spans="1:11" ht="12.75">
      <c r="A24" s="7">
        <v>12</v>
      </c>
      <c r="B24" s="8">
        <v>3</v>
      </c>
      <c r="C24" s="19" t="s">
        <v>54</v>
      </c>
      <c r="D24" s="19" t="s">
        <v>55</v>
      </c>
      <c r="E24" s="21" t="s">
        <v>51</v>
      </c>
      <c r="F24" s="10" t="s">
        <v>21</v>
      </c>
      <c r="G24" s="10" t="s">
        <v>17</v>
      </c>
      <c r="H24" s="12" t="s">
        <v>18</v>
      </c>
      <c r="I24" s="13">
        <v>0.438888888888889</v>
      </c>
      <c r="J24" s="13">
        <v>0.4512847222222222</v>
      </c>
      <c r="K24" s="14">
        <f>J24-I24</f>
        <v>0.012395833333333217</v>
      </c>
    </row>
    <row r="25" spans="1:11" ht="12.75">
      <c r="A25" s="7">
        <v>11</v>
      </c>
      <c r="B25" s="8">
        <v>4</v>
      </c>
      <c r="C25" s="19" t="s">
        <v>56</v>
      </c>
      <c r="D25" s="19" t="s">
        <v>57</v>
      </c>
      <c r="E25" s="21" t="s">
        <v>51</v>
      </c>
      <c r="F25" s="10" t="s">
        <v>21</v>
      </c>
      <c r="G25" s="10" t="s">
        <v>17</v>
      </c>
      <c r="H25" s="12" t="s">
        <v>18</v>
      </c>
      <c r="I25" s="13">
        <v>0.4472222222222222</v>
      </c>
      <c r="J25" s="13">
        <v>0.4620138888888889</v>
      </c>
      <c r="K25" s="14">
        <f>J25-I25</f>
        <v>0.014791666666666703</v>
      </c>
    </row>
    <row r="26" spans="1:11" ht="12.75">
      <c r="A26" s="22" t="s">
        <v>50</v>
      </c>
      <c r="B26" s="22"/>
      <c r="C26" s="22"/>
      <c r="D26" s="22"/>
      <c r="E26" s="22"/>
      <c r="F26" s="22"/>
      <c r="G26" s="22"/>
      <c r="H26" s="12"/>
      <c r="I26" s="13"/>
      <c r="J26" s="13"/>
      <c r="K26" s="14"/>
    </row>
    <row r="27" spans="1:11" ht="12.75">
      <c r="A27" s="7">
        <v>80</v>
      </c>
      <c r="B27" s="8">
        <v>1</v>
      </c>
      <c r="C27" s="19" t="s">
        <v>58</v>
      </c>
      <c r="D27" s="19" t="s">
        <v>59</v>
      </c>
      <c r="E27" s="21" t="s">
        <v>51</v>
      </c>
      <c r="F27" s="10" t="s">
        <v>27</v>
      </c>
      <c r="G27" s="10" t="s">
        <v>37</v>
      </c>
      <c r="H27" s="12" t="s">
        <v>18</v>
      </c>
      <c r="I27" s="13">
        <v>0.4375</v>
      </c>
      <c r="J27" s="13">
        <v>0.44528935185185187</v>
      </c>
      <c r="K27" s="14">
        <f>J27-I27</f>
        <v>0.007789351851851867</v>
      </c>
    </row>
    <row r="28" spans="1:11" ht="12.75">
      <c r="A28" s="22" t="s">
        <v>60</v>
      </c>
      <c r="B28" s="23"/>
      <c r="C28" s="23"/>
      <c r="D28" s="23"/>
      <c r="E28" s="22"/>
      <c r="F28" s="22"/>
      <c r="G28" s="22"/>
      <c r="H28" s="12"/>
      <c r="I28" s="13"/>
      <c r="J28" s="13"/>
      <c r="K28" s="14"/>
    </row>
    <row r="29" spans="1:11" ht="12.75">
      <c r="A29" s="7">
        <v>8</v>
      </c>
      <c r="B29" s="8">
        <v>1</v>
      </c>
      <c r="C29" s="19" t="s">
        <v>61</v>
      </c>
      <c r="D29" s="19" t="s">
        <v>62</v>
      </c>
      <c r="E29" s="21" t="s">
        <v>63</v>
      </c>
      <c r="F29" s="10" t="s">
        <v>21</v>
      </c>
      <c r="G29" s="10" t="s">
        <v>64</v>
      </c>
      <c r="H29" s="12" t="s">
        <v>18</v>
      </c>
      <c r="I29" s="13">
        <v>0.427777777777778</v>
      </c>
      <c r="J29" s="13">
        <v>0.4371412037037037</v>
      </c>
      <c r="K29" s="14">
        <f>J29-I29</f>
        <v>0.009363425925925706</v>
      </c>
    </row>
    <row r="30" spans="1:11" ht="12.75">
      <c r="A30" s="7">
        <v>6</v>
      </c>
      <c r="B30" s="8">
        <v>2</v>
      </c>
      <c r="C30" s="19" t="s">
        <v>65</v>
      </c>
      <c r="D30" s="19" t="s">
        <v>66</v>
      </c>
      <c r="E30" s="21" t="s">
        <v>63</v>
      </c>
      <c r="F30" s="10" t="s">
        <v>21</v>
      </c>
      <c r="G30" s="10" t="s">
        <v>17</v>
      </c>
      <c r="H30" s="12" t="s">
        <v>18</v>
      </c>
      <c r="I30" s="13">
        <v>0.42637731481481483</v>
      </c>
      <c r="J30" s="13">
        <v>0.4361921296296296</v>
      </c>
      <c r="K30" s="14">
        <f>J30-I30</f>
        <v>0.009814814814814776</v>
      </c>
    </row>
    <row r="31" spans="1:11" ht="12.75">
      <c r="A31" s="7">
        <v>5</v>
      </c>
      <c r="B31" s="8">
        <v>3</v>
      </c>
      <c r="C31" s="19" t="s">
        <v>67</v>
      </c>
      <c r="D31" s="19" t="s">
        <v>68</v>
      </c>
      <c r="E31" s="21" t="s">
        <v>63</v>
      </c>
      <c r="F31" s="10" t="s">
        <v>21</v>
      </c>
      <c r="G31" s="10" t="s">
        <v>28</v>
      </c>
      <c r="H31" s="12" t="s">
        <v>18</v>
      </c>
      <c r="I31" s="13">
        <v>0.430555555555555</v>
      </c>
      <c r="J31" s="13">
        <v>0.44072916666666667</v>
      </c>
      <c r="K31" s="14">
        <f>J31-I31</f>
        <v>0.010173611111111647</v>
      </c>
    </row>
    <row r="32" spans="1:11" ht="12.75">
      <c r="A32" s="7">
        <v>4</v>
      </c>
      <c r="B32" s="8">
        <v>4</v>
      </c>
      <c r="C32" s="19" t="s">
        <v>69</v>
      </c>
      <c r="D32" s="19" t="s">
        <v>70</v>
      </c>
      <c r="E32" s="21" t="s">
        <v>63</v>
      </c>
      <c r="F32" s="10" t="s">
        <v>21</v>
      </c>
      <c r="G32" s="10" t="s">
        <v>17</v>
      </c>
      <c r="H32" s="12" t="s">
        <v>18</v>
      </c>
      <c r="I32" s="13">
        <v>0.4291666666666667</v>
      </c>
      <c r="J32" s="13">
        <v>0.4407175925925926</v>
      </c>
      <c r="K32" s="14">
        <f>J32-I32</f>
        <v>0.011550925925925881</v>
      </c>
    </row>
    <row r="33" spans="1:11" ht="12.75">
      <c r="A33" s="7">
        <v>7</v>
      </c>
      <c r="B33" s="8">
        <v>5</v>
      </c>
      <c r="C33" s="19" t="s">
        <v>71</v>
      </c>
      <c r="D33" s="19" t="s">
        <v>41</v>
      </c>
      <c r="E33" s="21" t="s">
        <v>63</v>
      </c>
      <c r="F33" s="10" t="s">
        <v>21</v>
      </c>
      <c r="G33" s="10" t="s">
        <v>37</v>
      </c>
      <c r="H33" s="12" t="s">
        <v>18</v>
      </c>
      <c r="I33" s="13">
        <v>0.420833333333333</v>
      </c>
      <c r="J33" s="13"/>
      <c r="K33" s="14"/>
    </row>
    <row r="34" spans="1:11" ht="12.75">
      <c r="A34" s="22" t="s">
        <v>60</v>
      </c>
      <c r="B34" s="23"/>
      <c r="C34" s="23"/>
      <c r="D34" s="23"/>
      <c r="E34" s="23"/>
      <c r="F34" s="23"/>
      <c r="G34" s="23"/>
      <c r="H34" s="12"/>
      <c r="I34" s="13"/>
      <c r="J34" s="13"/>
      <c r="K34" s="14"/>
    </row>
    <row r="35" spans="1:11" ht="12.75">
      <c r="A35" s="7">
        <v>3</v>
      </c>
      <c r="B35" s="8">
        <v>1</v>
      </c>
      <c r="C35" s="19" t="s">
        <v>72</v>
      </c>
      <c r="D35" s="19" t="s">
        <v>73</v>
      </c>
      <c r="E35" s="21" t="s">
        <v>63</v>
      </c>
      <c r="F35" s="10" t="s">
        <v>27</v>
      </c>
      <c r="G35" s="10" t="s">
        <v>17</v>
      </c>
      <c r="H35" s="12" t="s">
        <v>18</v>
      </c>
      <c r="I35" s="13">
        <v>0.436111111111111</v>
      </c>
      <c r="J35" s="13">
        <v>0.4430439814814815</v>
      </c>
      <c r="K35" s="14">
        <f>J35-I35</f>
        <v>0.006932870370370492</v>
      </c>
    </row>
    <row r="36" spans="1:11" ht="12.75">
      <c r="A36" s="7">
        <v>73</v>
      </c>
      <c r="B36" s="8">
        <v>2</v>
      </c>
      <c r="C36" s="19" t="s">
        <v>74</v>
      </c>
      <c r="D36" s="19" t="s">
        <v>75</v>
      </c>
      <c r="E36" s="21" t="s">
        <v>63</v>
      </c>
      <c r="F36" s="10" t="s">
        <v>27</v>
      </c>
      <c r="G36" s="10" t="s">
        <v>17</v>
      </c>
      <c r="H36" s="12" t="s">
        <v>18</v>
      </c>
      <c r="I36" s="13">
        <v>0.41805555555555557</v>
      </c>
      <c r="J36" s="13">
        <v>0.4254166666666667</v>
      </c>
      <c r="K36" s="14">
        <f>J36-I36</f>
        <v>0.007361111111111152</v>
      </c>
    </row>
    <row r="37" spans="1:11" ht="12.75">
      <c r="A37" s="7">
        <v>1</v>
      </c>
      <c r="B37" s="8">
        <v>3</v>
      </c>
      <c r="C37" s="19" t="s">
        <v>44</v>
      </c>
      <c r="D37" s="19" t="s">
        <v>45</v>
      </c>
      <c r="E37" s="21" t="s">
        <v>63</v>
      </c>
      <c r="F37" s="10" t="s">
        <v>27</v>
      </c>
      <c r="G37" s="10" t="s">
        <v>37</v>
      </c>
      <c r="H37" s="12" t="s">
        <v>18</v>
      </c>
      <c r="I37" s="13">
        <v>0.4194328703703704</v>
      </c>
      <c r="J37" s="13">
        <v>0.4272222222222222</v>
      </c>
      <c r="K37" s="14">
        <f>J37-I37</f>
        <v>0.007789351851851811</v>
      </c>
    </row>
    <row r="38" spans="1:11" ht="12.75">
      <c r="A38" s="7">
        <v>2</v>
      </c>
      <c r="B38" s="8">
        <v>4</v>
      </c>
      <c r="C38" s="24" t="s">
        <v>76</v>
      </c>
      <c r="D38" s="24" t="s">
        <v>77</v>
      </c>
      <c r="E38" s="21" t="s">
        <v>63</v>
      </c>
      <c r="F38" s="25" t="s">
        <v>27</v>
      </c>
      <c r="G38" s="25" t="s">
        <v>78</v>
      </c>
      <c r="H38" s="26" t="s">
        <v>18</v>
      </c>
      <c r="I38" s="13">
        <v>0.4166666666666667</v>
      </c>
      <c r="J38" s="13"/>
      <c r="K38" s="14"/>
    </row>
    <row r="39" spans="1:11" ht="12.75">
      <c r="A39" s="27" t="s">
        <v>79</v>
      </c>
      <c r="B39" s="27"/>
      <c r="C39" s="27"/>
      <c r="D39" s="27"/>
      <c r="E39" s="27"/>
      <c r="F39" s="27"/>
      <c r="G39" s="27"/>
      <c r="H39" s="12"/>
      <c r="I39" s="13"/>
      <c r="J39" s="13"/>
      <c r="K39" s="14"/>
    </row>
    <row r="40" spans="1:11" ht="12.75">
      <c r="A40" s="20">
        <v>64</v>
      </c>
      <c r="B40" s="8">
        <v>1</v>
      </c>
      <c r="C40" s="19" t="s">
        <v>80</v>
      </c>
      <c r="D40" s="19" t="s">
        <v>81</v>
      </c>
      <c r="E40" s="21" t="s">
        <v>82</v>
      </c>
      <c r="F40" s="10" t="s">
        <v>16</v>
      </c>
      <c r="G40" s="10" t="s">
        <v>17</v>
      </c>
      <c r="H40" s="12" t="s">
        <v>18</v>
      </c>
      <c r="I40" s="13">
        <v>0.481250000000003</v>
      </c>
      <c r="J40" s="13">
        <v>0.4887037037037037</v>
      </c>
      <c r="K40" s="14">
        <f aca="true" t="shared" si="1" ref="K40:K58">J40-I40</f>
        <v>0.007453703703700687</v>
      </c>
    </row>
    <row r="41" spans="1:11" ht="12.75">
      <c r="A41" s="20">
        <v>62</v>
      </c>
      <c r="B41" s="8">
        <v>2</v>
      </c>
      <c r="C41" s="19" t="s">
        <v>83</v>
      </c>
      <c r="D41" s="19" t="s">
        <v>84</v>
      </c>
      <c r="E41" s="21" t="s">
        <v>82</v>
      </c>
      <c r="F41" s="10" t="s">
        <v>16</v>
      </c>
      <c r="G41" s="10" t="s">
        <v>28</v>
      </c>
      <c r="H41" s="12" t="s">
        <v>18</v>
      </c>
      <c r="I41" s="13">
        <v>0.487500000000003</v>
      </c>
      <c r="J41" s="13">
        <v>0.49627314814814816</v>
      </c>
      <c r="K41" s="14">
        <f t="shared" si="1"/>
        <v>0.008773148148145171</v>
      </c>
    </row>
    <row r="42" spans="1:11" ht="12.75">
      <c r="A42" s="20">
        <v>56</v>
      </c>
      <c r="B42" s="8">
        <v>3</v>
      </c>
      <c r="C42" s="19" t="s">
        <v>85</v>
      </c>
      <c r="D42" s="19" t="s">
        <v>86</v>
      </c>
      <c r="E42" s="21" t="s">
        <v>82</v>
      </c>
      <c r="F42" s="11" t="s">
        <v>16</v>
      </c>
      <c r="G42" s="10" t="s">
        <v>17</v>
      </c>
      <c r="H42" s="12" t="s">
        <v>18</v>
      </c>
      <c r="I42" s="13">
        <v>0.481944444444447</v>
      </c>
      <c r="J42" s="13">
        <v>0.4908333333333333</v>
      </c>
      <c r="K42" s="14">
        <f t="shared" si="1"/>
        <v>0.008888888888886282</v>
      </c>
    </row>
    <row r="43" spans="1:11" ht="12.75">
      <c r="A43" s="20">
        <v>54</v>
      </c>
      <c r="B43" s="8">
        <v>4</v>
      </c>
      <c r="C43" s="19" t="s">
        <v>87</v>
      </c>
      <c r="D43" s="19" t="s">
        <v>88</v>
      </c>
      <c r="E43" s="21" t="s">
        <v>82</v>
      </c>
      <c r="F43" s="10" t="s">
        <v>16</v>
      </c>
      <c r="G43" s="10" t="s">
        <v>28</v>
      </c>
      <c r="H43" s="12" t="s">
        <v>89</v>
      </c>
      <c r="I43" s="13">
        <v>0.482638888888892</v>
      </c>
      <c r="J43" s="13">
        <v>0.49158564814814815</v>
      </c>
      <c r="K43" s="14">
        <f t="shared" si="1"/>
        <v>0.008946759259256143</v>
      </c>
    </row>
    <row r="44" spans="1:11" ht="12.75">
      <c r="A44" s="20">
        <v>55</v>
      </c>
      <c r="B44" s="8">
        <v>5</v>
      </c>
      <c r="C44" s="19" t="s">
        <v>90</v>
      </c>
      <c r="D44" s="19" t="s">
        <v>91</v>
      </c>
      <c r="E44" s="21" t="s">
        <v>82</v>
      </c>
      <c r="F44" s="11" t="s">
        <v>16</v>
      </c>
      <c r="G44" s="10" t="s">
        <v>28</v>
      </c>
      <c r="H44" s="12" t="s">
        <v>92</v>
      </c>
      <c r="I44" s="13">
        <v>0.48541666666667</v>
      </c>
      <c r="J44" s="13">
        <v>0.49460648148148145</v>
      </c>
      <c r="K44" s="14">
        <f t="shared" si="1"/>
        <v>0.009189814814811459</v>
      </c>
    </row>
    <row r="45" spans="1:11" ht="12.75">
      <c r="A45" s="20">
        <v>57</v>
      </c>
      <c r="B45" s="8">
        <v>6</v>
      </c>
      <c r="C45" s="19" t="s">
        <v>93</v>
      </c>
      <c r="D45" s="19" t="s">
        <v>94</v>
      </c>
      <c r="E45" s="21" t="s">
        <v>82</v>
      </c>
      <c r="F45" s="10" t="s">
        <v>16</v>
      </c>
      <c r="G45" s="10" t="s">
        <v>17</v>
      </c>
      <c r="H45" s="12" t="s">
        <v>18</v>
      </c>
      <c r="I45" s="13">
        <v>0.479861111111114</v>
      </c>
      <c r="J45" s="13">
        <v>0.4895023148148148</v>
      </c>
      <c r="K45" s="14">
        <f t="shared" si="1"/>
        <v>0.009641203703700807</v>
      </c>
    </row>
    <row r="46" spans="1:11" ht="12.75">
      <c r="A46" s="20">
        <v>70</v>
      </c>
      <c r="B46" s="8">
        <v>7</v>
      </c>
      <c r="C46" s="19" t="s">
        <v>95</v>
      </c>
      <c r="D46" s="19" t="s">
        <v>36</v>
      </c>
      <c r="E46" s="21" t="s">
        <v>82</v>
      </c>
      <c r="F46" s="10" t="s">
        <v>16</v>
      </c>
      <c r="G46" s="10" t="s">
        <v>37</v>
      </c>
      <c r="H46" s="12" t="s">
        <v>18</v>
      </c>
      <c r="I46" s="13">
        <v>0.484722222222225</v>
      </c>
      <c r="J46" s="13">
        <v>0.49474537037037036</v>
      </c>
      <c r="K46" s="14">
        <f t="shared" si="1"/>
        <v>0.010023148148145367</v>
      </c>
    </row>
    <row r="47" spans="1:11" ht="12.75">
      <c r="A47" s="20">
        <v>66</v>
      </c>
      <c r="B47" s="8">
        <v>8</v>
      </c>
      <c r="C47" s="19" t="s">
        <v>96</v>
      </c>
      <c r="D47" s="19" t="s">
        <v>97</v>
      </c>
      <c r="E47" s="21" t="s">
        <v>82</v>
      </c>
      <c r="F47" s="10" t="s">
        <v>16</v>
      </c>
      <c r="G47" s="10" t="s">
        <v>28</v>
      </c>
      <c r="H47" s="12" t="s">
        <v>18</v>
      </c>
      <c r="I47" s="13">
        <v>0.479166666666669</v>
      </c>
      <c r="J47" s="13">
        <v>0.48923611111111115</v>
      </c>
      <c r="K47" s="14">
        <f t="shared" si="1"/>
        <v>0.010069444444442133</v>
      </c>
    </row>
    <row r="48" spans="1:11" ht="12.75">
      <c r="A48" s="20">
        <v>59</v>
      </c>
      <c r="B48" s="8">
        <v>9</v>
      </c>
      <c r="C48" s="19" t="s">
        <v>98</v>
      </c>
      <c r="D48" s="19" t="s">
        <v>99</v>
      </c>
      <c r="E48" s="21" t="s">
        <v>82</v>
      </c>
      <c r="F48" s="10" t="s">
        <v>16</v>
      </c>
      <c r="G48" s="10" t="s">
        <v>17</v>
      </c>
      <c r="H48" s="12" t="s">
        <v>18</v>
      </c>
      <c r="I48" s="13">
        <v>0.489583333333336</v>
      </c>
      <c r="J48" s="13">
        <v>0.4997685185185185</v>
      </c>
      <c r="K48" s="14">
        <f t="shared" si="1"/>
        <v>0.010185185185182521</v>
      </c>
    </row>
    <row r="49" spans="1:11" ht="12.75">
      <c r="A49" s="20">
        <v>58</v>
      </c>
      <c r="B49" s="8">
        <v>10</v>
      </c>
      <c r="C49" s="19" t="s">
        <v>100</v>
      </c>
      <c r="D49" s="19" t="s">
        <v>101</v>
      </c>
      <c r="E49" s="21" t="s">
        <v>82</v>
      </c>
      <c r="F49" s="10" t="s">
        <v>16</v>
      </c>
      <c r="G49" s="10" t="s">
        <v>17</v>
      </c>
      <c r="H49" s="12" t="s">
        <v>18</v>
      </c>
      <c r="I49" s="13">
        <v>0.486111111111114</v>
      </c>
      <c r="J49" s="13">
        <v>0.4963773148148148</v>
      </c>
      <c r="K49" s="14">
        <f t="shared" si="1"/>
        <v>0.010266203703700794</v>
      </c>
    </row>
    <row r="50" spans="1:11" ht="12.75">
      <c r="A50" s="20">
        <v>65</v>
      </c>
      <c r="B50" s="8">
        <v>11</v>
      </c>
      <c r="C50" s="19" t="s">
        <v>102</v>
      </c>
      <c r="D50" s="19" t="s">
        <v>103</v>
      </c>
      <c r="E50" s="21" t="s">
        <v>82</v>
      </c>
      <c r="F50" s="10" t="s">
        <v>16</v>
      </c>
      <c r="G50" s="10" t="s">
        <v>17</v>
      </c>
      <c r="H50" s="12" t="s">
        <v>18</v>
      </c>
      <c r="I50" s="13">
        <v>0.486805555555559</v>
      </c>
      <c r="J50" s="13">
        <v>0.4970833333333333</v>
      </c>
      <c r="K50" s="14">
        <f t="shared" si="1"/>
        <v>0.010277777777774333</v>
      </c>
    </row>
    <row r="51" spans="1:11" ht="12.75">
      <c r="A51" s="20">
        <v>67</v>
      </c>
      <c r="B51" s="8">
        <v>12</v>
      </c>
      <c r="C51" s="19" t="s">
        <v>104</v>
      </c>
      <c r="D51" s="19" t="s">
        <v>105</v>
      </c>
      <c r="E51" s="21" t="s">
        <v>82</v>
      </c>
      <c r="F51" s="10" t="s">
        <v>16</v>
      </c>
      <c r="G51" s="10" t="s">
        <v>28</v>
      </c>
      <c r="H51" s="12" t="s">
        <v>18</v>
      </c>
      <c r="I51" s="13">
        <v>0.488194444444448</v>
      </c>
      <c r="J51" s="13">
        <v>0.49876157407407407</v>
      </c>
      <c r="K51" s="14">
        <f t="shared" si="1"/>
        <v>0.010567129629626082</v>
      </c>
    </row>
    <row r="52" spans="1:11" ht="12.75">
      <c r="A52" s="20">
        <v>71</v>
      </c>
      <c r="B52" s="8">
        <v>13</v>
      </c>
      <c r="C52" s="19" t="s">
        <v>106</v>
      </c>
      <c r="D52" s="19" t="s">
        <v>107</v>
      </c>
      <c r="E52" s="21" t="s">
        <v>82</v>
      </c>
      <c r="F52" s="10" t="s">
        <v>16</v>
      </c>
      <c r="G52" s="10" t="s">
        <v>17</v>
      </c>
      <c r="H52" s="12" t="s">
        <v>18</v>
      </c>
      <c r="I52" s="13">
        <v>0.484027777777781</v>
      </c>
      <c r="J52" s="13">
        <v>0.49475694444444446</v>
      </c>
      <c r="K52" s="14">
        <f t="shared" si="1"/>
        <v>0.010729166666663459</v>
      </c>
    </row>
    <row r="53" spans="1:11" ht="12.75">
      <c r="A53" s="20">
        <v>63</v>
      </c>
      <c r="B53" s="8">
        <v>14</v>
      </c>
      <c r="C53" s="19" t="s">
        <v>108</v>
      </c>
      <c r="D53" s="19" t="s">
        <v>109</v>
      </c>
      <c r="E53" s="21" t="s">
        <v>82</v>
      </c>
      <c r="F53" s="11" t="s">
        <v>16</v>
      </c>
      <c r="G53" s="10" t="s">
        <v>17</v>
      </c>
      <c r="H53" s="12" t="s">
        <v>18</v>
      </c>
      <c r="I53" s="13">
        <v>0.488888888888892</v>
      </c>
      <c r="J53" s="13">
        <v>0.49980324074074073</v>
      </c>
      <c r="K53" s="14">
        <f t="shared" si="1"/>
        <v>0.010914351851848747</v>
      </c>
    </row>
    <row r="54" spans="1:11" ht="12.75">
      <c r="A54" s="20">
        <v>61</v>
      </c>
      <c r="B54" s="8">
        <v>15</v>
      </c>
      <c r="C54" s="28" t="s">
        <v>110</v>
      </c>
      <c r="D54" s="28" t="s">
        <v>111</v>
      </c>
      <c r="E54" s="21" t="s">
        <v>82</v>
      </c>
      <c r="F54" s="10" t="s">
        <v>16</v>
      </c>
      <c r="G54" s="10" t="s">
        <v>28</v>
      </c>
      <c r="H54" s="12" t="s">
        <v>92</v>
      </c>
      <c r="I54" s="13">
        <v>0.480555555555558</v>
      </c>
      <c r="J54" s="13">
        <v>0.4916203703703704</v>
      </c>
      <c r="K54" s="14">
        <f t="shared" si="1"/>
        <v>0.011064814814812363</v>
      </c>
    </row>
    <row r="55" spans="1:11" ht="12.75">
      <c r="A55" s="20">
        <v>69</v>
      </c>
      <c r="B55" s="8">
        <v>16</v>
      </c>
      <c r="C55" s="19" t="s">
        <v>112</v>
      </c>
      <c r="D55" s="19" t="s">
        <v>113</v>
      </c>
      <c r="E55" s="21" t="s">
        <v>82</v>
      </c>
      <c r="F55" s="11" t="s">
        <v>16</v>
      </c>
      <c r="G55" s="10" t="s">
        <v>22</v>
      </c>
      <c r="H55" s="12" t="s">
        <v>18</v>
      </c>
      <c r="I55" s="13">
        <v>0.478472222222225</v>
      </c>
      <c r="J55" s="13">
        <v>0.4896064814814815</v>
      </c>
      <c r="K55" s="14">
        <f t="shared" si="1"/>
        <v>0.011134259259256485</v>
      </c>
    </row>
    <row r="56" spans="1:11" ht="12.75">
      <c r="A56" s="20">
        <v>60</v>
      </c>
      <c r="B56" s="8">
        <v>17</v>
      </c>
      <c r="C56" s="19" t="s">
        <v>114</v>
      </c>
      <c r="D56" s="19" t="s">
        <v>115</v>
      </c>
      <c r="E56" s="21" t="s">
        <v>82</v>
      </c>
      <c r="F56" s="10" t="s">
        <v>16</v>
      </c>
      <c r="G56" s="10" t="s">
        <v>22</v>
      </c>
      <c r="H56" s="12" t="s">
        <v>89</v>
      </c>
      <c r="I56" s="13">
        <v>0.4833217592592593</v>
      </c>
      <c r="J56" s="13">
        <v>0.4952430555555556</v>
      </c>
      <c r="K56" s="14">
        <f t="shared" si="1"/>
        <v>0.011921296296296291</v>
      </c>
    </row>
    <row r="57" spans="1:11" ht="12.75">
      <c r="A57" s="20">
        <v>61</v>
      </c>
      <c r="B57" s="8">
        <v>18</v>
      </c>
      <c r="C57" s="19" t="s">
        <v>110</v>
      </c>
      <c r="D57" s="19" t="s">
        <v>111</v>
      </c>
      <c r="E57" s="21" t="s">
        <v>82</v>
      </c>
      <c r="F57" s="10" t="s">
        <v>27</v>
      </c>
      <c r="G57" s="10" t="s">
        <v>28</v>
      </c>
      <c r="H57" s="12" t="s">
        <v>92</v>
      </c>
      <c r="I57" s="13">
        <v>0.51319444444445</v>
      </c>
      <c r="J57" s="13">
        <v>0.5269444444444444</v>
      </c>
      <c r="K57" s="14">
        <f t="shared" si="1"/>
        <v>0.013749999999994489</v>
      </c>
    </row>
    <row r="58" spans="1:11" ht="12.75">
      <c r="A58" s="20">
        <v>55</v>
      </c>
      <c r="B58" s="8">
        <v>19</v>
      </c>
      <c r="C58" s="19" t="s">
        <v>90</v>
      </c>
      <c r="D58" s="19" t="s">
        <v>91</v>
      </c>
      <c r="E58" s="21" t="s">
        <v>82</v>
      </c>
      <c r="F58" s="11" t="s">
        <v>27</v>
      </c>
      <c r="G58" s="10" t="s">
        <v>28</v>
      </c>
      <c r="H58" s="12" t="s">
        <v>92</v>
      </c>
      <c r="I58" s="13">
        <v>0.512500000000005</v>
      </c>
      <c r="J58" s="13">
        <v>0.5269328703703704</v>
      </c>
      <c r="K58" s="14">
        <f t="shared" si="1"/>
        <v>0.014432870370365447</v>
      </c>
    </row>
    <row r="59" spans="1:11" ht="12.75">
      <c r="A59" s="29"/>
      <c r="B59" s="30"/>
      <c r="C59" s="31"/>
      <c r="D59" s="31"/>
      <c r="E59" s="32"/>
      <c r="F59" s="33"/>
      <c r="G59" s="34"/>
      <c r="H59" s="35"/>
      <c r="I59" s="36"/>
      <c r="J59" s="36"/>
      <c r="K59" s="37"/>
    </row>
    <row r="60" spans="1:11" ht="12.75">
      <c r="A60" s="29"/>
      <c r="B60" s="30"/>
      <c r="C60" s="31"/>
      <c r="D60" s="31"/>
      <c r="E60" s="32"/>
      <c r="F60" s="33"/>
      <c r="G60" s="34"/>
      <c r="H60" s="35"/>
      <c r="I60" s="36"/>
      <c r="J60" s="36"/>
      <c r="K60" s="37"/>
    </row>
    <row r="61" spans="3:8" ht="12.75">
      <c r="C61" s="1"/>
      <c r="E61" s="1"/>
      <c r="H61" s="1"/>
    </row>
    <row r="62" spans="1:11" ht="12.75">
      <c r="A62" s="27" t="s">
        <v>79</v>
      </c>
      <c r="B62" s="27"/>
      <c r="C62" s="27"/>
      <c r="D62" s="27"/>
      <c r="E62" s="27"/>
      <c r="F62" s="27"/>
      <c r="G62" s="27"/>
      <c r="H62" s="38"/>
      <c r="I62" s="36"/>
      <c r="J62" s="36"/>
      <c r="K62" s="37"/>
    </row>
    <row r="63" spans="1:11" ht="12.75">
      <c r="A63" s="20">
        <v>51</v>
      </c>
      <c r="B63" s="8">
        <v>1</v>
      </c>
      <c r="C63" s="19" t="s">
        <v>116</v>
      </c>
      <c r="D63" s="9" t="s">
        <v>117</v>
      </c>
      <c r="E63" s="39" t="s">
        <v>82</v>
      </c>
      <c r="F63" s="11" t="s">
        <v>27</v>
      </c>
      <c r="G63" s="11" t="s">
        <v>118</v>
      </c>
      <c r="H63" s="12" t="s">
        <v>18</v>
      </c>
      <c r="I63" s="13">
        <v>0.47082175925925923</v>
      </c>
      <c r="J63" s="13">
        <v>0.4768287037037037</v>
      </c>
      <c r="K63" s="14">
        <f aca="true" t="shared" si="2" ref="K63:K70">J63-I63</f>
        <v>0.006006944444444495</v>
      </c>
    </row>
    <row r="64" spans="1:11" ht="12.75">
      <c r="A64" s="7">
        <v>53</v>
      </c>
      <c r="B64" s="8">
        <v>2</v>
      </c>
      <c r="C64" s="19" t="s">
        <v>119</v>
      </c>
      <c r="D64" s="9" t="s">
        <v>120</v>
      </c>
      <c r="E64" s="39" t="s">
        <v>82</v>
      </c>
      <c r="F64" s="11" t="s">
        <v>27</v>
      </c>
      <c r="G64" s="11" t="s">
        <v>22</v>
      </c>
      <c r="H64" s="12" t="s">
        <v>18</v>
      </c>
      <c r="I64" s="13">
        <v>0.466666666666668</v>
      </c>
      <c r="J64" s="13">
        <v>0.473125</v>
      </c>
      <c r="K64" s="14">
        <f t="shared" si="2"/>
        <v>0.006458333333332011</v>
      </c>
    </row>
    <row r="65" spans="1:11" ht="12.75">
      <c r="A65" s="7">
        <v>52</v>
      </c>
      <c r="B65" s="8">
        <v>3</v>
      </c>
      <c r="C65" s="19" t="s">
        <v>121</v>
      </c>
      <c r="D65" s="9" t="s">
        <v>122</v>
      </c>
      <c r="E65" s="39" t="s">
        <v>82</v>
      </c>
      <c r="F65" s="11" t="s">
        <v>27</v>
      </c>
      <c r="G65" s="11" t="s">
        <v>17</v>
      </c>
      <c r="H65" s="12" t="s">
        <v>18</v>
      </c>
      <c r="I65" s="13">
        <v>0.468055555555557</v>
      </c>
      <c r="J65" s="13">
        <v>0.4748726851851852</v>
      </c>
      <c r="K65" s="14">
        <f t="shared" si="2"/>
        <v>0.006817129629628216</v>
      </c>
    </row>
    <row r="66" spans="1:11" ht="12.75">
      <c r="A66" s="20">
        <v>46</v>
      </c>
      <c r="B66" s="8">
        <v>4</v>
      </c>
      <c r="C66" s="19" t="s">
        <v>123</v>
      </c>
      <c r="D66" s="9" t="s">
        <v>124</v>
      </c>
      <c r="E66" s="39" t="s">
        <v>82</v>
      </c>
      <c r="F66" s="11" t="s">
        <v>27</v>
      </c>
      <c r="G66" s="11" t="s">
        <v>28</v>
      </c>
      <c r="H66" s="12" t="s">
        <v>125</v>
      </c>
      <c r="I66" s="13">
        <v>0.470138888888891</v>
      </c>
      <c r="J66" s="13">
        <v>0.47728009259259263</v>
      </c>
      <c r="K66" s="14">
        <f t="shared" si="2"/>
        <v>0.007141203703701637</v>
      </c>
    </row>
    <row r="67" spans="1:11" ht="12.75">
      <c r="A67" s="20">
        <v>48</v>
      </c>
      <c r="B67" s="8">
        <v>5</v>
      </c>
      <c r="C67" s="19" t="s">
        <v>126</v>
      </c>
      <c r="D67" s="9" t="s">
        <v>127</v>
      </c>
      <c r="E67" s="39" t="s">
        <v>82</v>
      </c>
      <c r="F67" s="11" t="s">
        <v>27</v>
      </c>
      <c r="G67" s="11" t="s">
        <v>28</v>
      </c>
      <c r="H67" s="12" t="s">
        <v>18</v>
      </c>
      <c r="I67" s="13">
        <v>0.5104166666666666</v>
      </c>
      <c r="J67" s="13">
        <v>0.5180208333333333</v>
      </c>
      <c r="K67" s="14">
        <f t="shared" si="2"/>
        <v>0.007604166666666634</v>
      </c>
    </row>
    <row r="68" spans="1:11" ht="12.75">
      <c r="A68" s="20">
        <v>47</v>
      </c>
      <c r="B68" s="8">
        <v>6</v>
      </c>
      <c r="C68" s="19" t="s">
        <v>128</v>
      </c>
      <c r="D68" s="9" t="s">
        <v>68</v>
      </c>
      <c r="E68" s="39" t="s">
        <v>82</v>
      </c>
      <c r="F68" s="11" t="s">
        <v>27</v>
      </c>
      <c r="G68" s="11" t="s">
        <v>28</v>
      </c>
      <c r="H68" s="12" t="s">
        <v>18</v>
      </c>
      <c r="I68" s="13">
        <v>0.47152777777778</v>
      </c>
      <c r="J68" s="13">
        <v>0.48060185185185184</v>
      </c>
      <c r="K68" s="14">
        <f t="shared" si="2"/>
        <v>0.009074074074071847</v>
      </c>
    </row>
    <row r="69" spans="1:11" ht="12.75">
      <c r="A69" s="7">
        <v>49</v>
      </c>
      <c r="B69" s="8">
        <v>7</v>
      </c>
      <c r="C69" s="19" t="s">
        <v>129</v>
      </c>
      <c r="D69" s="9" t="s">
        <v>130</v>
      </c>
      <c r="E69" s="39" t="s">
        <v>82</v>
      </c>
      <c r="F69" s="11" t="s">
        <v>27</v>
      </c>
      <c r="G69" s="11" t="s">
        <v>17</v>
      </c>
      <c r="H69" s="12" t="s">
        <v>18</v>
      </c>
      <c r="I69" s="13">
        <v>0.467361111111113</v>
      </c>
      <c r="J69" s="13">
        <v>0.4779976851851852</v>
      </c>
      <c r="K69" s="14">
        <f t="shared" si="2"/>
        <v>0.010636574074072203</v>
      </c>
    </row>
    <row r="70" spans="1:11" ht="12.75">
      <c r="A70" s="20">
        <v>50</v>
      </c>
      <c r="B70" s="8">
        <v>8</v>
      </c>
      <c r="C70" s="19" t="s">
        <v>131</v>
      </c>
      <c r="D70" s="9" t="s">
        <v>132</v>
      </c>
      <c r="E70" s="39" t="s">
        <v>82</v>
      </c>
      <c r="F70" s="11" t="s">
        <v>27</v>
      </c>
      <c r="G70" s="11" t="s">
        <v>17</v>
      </c>
      <c r="H70" s="12" t="s">
        <v>18</v>
      </c>
      <c r="I70" s="13">
        <v>0.469444444444446</v>
      </c>
      <c r="J70" s="13">
        <v>0.4806712962962963</v>
      </c>
      <c r="K70" s="14">
        <f t="shared" si="2"/>
        <v>0.011226851851850295</v>
      </c>
    </row>
    <row r="71" spans="1:11" ht="12.75">
      <c r="A71" s="27" t="s">
        <v>133</v>
      </c>
      <c r="B71" s="23"/>
      <c r="C71" s="23"/>
      <c r="D71" s="23"/>
      <c r="E71" s="23"/>
      <c r="F71" s="23"/>
      <c r="G71" s="23"/>
      <c r="H71" s="35"/>
      <c r="I71" s="36"/>
      <c r="J71" s="36"/>
      <c r="K71" s="37"/>
    </row>
    <row r="72" spans="1:11" ht="12.75">
      <c r="A72" s="7">
        <v>34</v>
      </c>
      <c r="B72" s="8">
        <v>1</v>
      </c>
      <c r="C72" s="28" t="s">
        <v>134</v>
      </c>
      <c r="D72" s="19" t="s">
        <v>135</v>
      </c>
      <c r="E72" s="10" t="s">
        <v>136</v>
      </c>
      <c r="F72" s="10" t="s">
        <v>16</v>
      </c>
      <c r="G72" s="10" t="s">
        <v>22</v>
      </c>
      <c r="H72" s="12" t="s">
        <v>89</v>
      </c>
      <c r="I72" s="13">
        <v>0.50555555555556</v>
      </c>
      <c r="J72" s="13">
        <v>0.5139236111111111</v>
      </c>
      <c r="K72" s="14">
        <f aca="true" t="shared" si="3" ref="K72:K83">J72-I72</f>
        <v>0.00836805555555109</v>
      </c>
    </row>
    <row r="73" spans="1:11" ht="12.75">
      <c r="A73" s="7">
        <v>36</v>
      </c>
      <c r="B73" s="8">
        <v>2</v>
      </c>
      <c r="C73" s="40" t="s">
        <v>137</v>
      </c>
      <c r="D73" s="19" t="s">
        <v>138</v>
      </c>
      <c r="E73" s="10" t="s">
        <v>136</v>
      </c>
      <c r="F73" s="10" t="s">
        <v>16</v>
      </c>
      <c r="G73" s="10" t="s">
        <v>22</v>
      </c>
      <c r="H73" s="12" t="s">
        <v>18</v>
      </c>
      <c r="I73" s="13">
        <v>0.502083333333337</v>
      </c>
      <c r="J73" s="13">
        <v>0.51125</v>
      </c>
      <c r="K73" s="14">
        <f t="shared" si="3"/>
        <v>0.009166666666662993</v>
      </c>
    </row>
    <row r="74" spans="1:11" ht="12.75">
      <c r="A74" s="7">
        <v>32</v>
      </c>
      <c r="B74" s="8">
        <v>3</v>
      </c>
      <c r="C74" s="9" t="s">
        <v>139</v>
      </c>
      <c r="D74" s="9" t="s">
        <v>140</v>
      </c>
      <c r="E74" s="11" t="s">
        <v>136</v>
      </c>
      <c r="F74" s="11" t="s">
        <v>16</v>
      </c>
      <c r="G74" s="11" t="s">
        <v>28</v>
      </c>
      <c r="H74" s="12" t="s">
        <v>18</v>
      </c>
      <c r="I74" s="13">
        <v>0.502777777777782</v>
      </c>
      <c r="J74" s="13">
        <v>0.5121643518518518</v>
      </c>
      <c r="K74" s="14">
        <f t="shared" si="3"/>
        <v>0.009386574074069842</v>
      </c>
    </row>
    <row r="75" spans="1:11" ht="12.75">
      <c r="A75" s="7">
        <v>38</v>
      </c>
      <c r="B75" s="8">
        <v>4</v>
      </c>
      <c r="C75" s="19" t="s">
        <v>141</v>
      </c>
      <c r="D75" s="19" t="s">
        <v>142</v>
      </c>
      <c r="E75" s="10" t="s">
        <v>136</v>
      </c>
      <c r="F75" s="10" t="s">
        <v>16</v>
      </c>
      <c r="G75" s="10" t="s">
        <v>28</v>
      </c>
      <c r="H75" s="12" t="s">
        <v>89</v>
      </c>
      <c r="I75" s="13">
        <v>0.500000000000004</v>
      </c>
      <c r="J75" s="13">
        <v>0.5096064814814815</v>
      </c>
      <c r="K75" s="14">
        <f t="shared" si="3"/>
        <v>0.009606481481477469</v>
      </c>
    </row>
    <row r="76" spans="1:11" ht="12.75">
      <c r="A76" s="7">
        <v>42</v>
      </c>
      <c r="B76" s="8">
        <v>5</v>
      </c>
      <c r="C76" s="19" t="s">
        <v>143</v>
      </c>
      <c r="D76" s="19" t="s">
        <v>144</v>
      </c>
      <c r="E76" s="10" t="s">
        <v>136</v>
      </c>
      <c r="F76" s="10" t="s">
        <v>16</v>
      </c>
      <c r="G76" s="10" t="s">
        <v>28</v>
      </c>
      <c r="H76" s="12" t="s">
        <v>92</v>
      </c>
      <c r="I76" s="13">
        <v>0.504166666666671</v>
      </c>
      <c r="J76" s="13">
        <v>0.5142013888888889</v>
      </c>
      <c r="K76" s="14">
        <f t="shared" si="3"/>
        <v>0.010034722222217907</v>
      </c>
    </row>
    <row r="77" spans="1:11" ht="12.75">
      <c r="A77" s="7">
        <v>37</v>
      </c>
      <c r="B77" s="8">
        <v>6</v>
      </c>
      <c r="C77" s="19" t="s">
        <v>145</v>
      </c>
      <c r="D77" s="19" t="s">
        <v>146</v>
      </c>
      <c r="E77" s="10" t="s">
        <v>136</v>
      </c>
      <c r="F77" s="10" t="s">
        <v>16</v>
      </c>
      <c r="G77" s="10" t="s">
        <v>17</v>
      </c>
      <c r="H77" s="12" t="s">
        <v>18</v>
      </c>
      <c r="I77" s="13">
        <v>0.504861111111116</v>
      </c>
      <c r="J77" s="13">
        <v>0.5149421296296296</v>
      </c>
      <c r="K77" s="14">
        <f t="shared" si="3"/>
        <v>0.010081018518513618</v>
      </c>
    </row>
    <row r="78" spans="1:11" ht="12.75">
      <c r="A78" s="7">
        <v>43</v>
      </c>
      <c r="B78" s="8">
        <v>7</v>
      </c>
      <c r="C78" s="19" t="s">
        <v>147</v>
      </c>
      <c r="D78" s="19" t="s">
        <v>148</v>
      </c>
      <c r="E78" s="10" t="s">
        <v>136</v>
      </c>
      <c r="F78" s="10" t="s">
        <v>16</v>
      </c>
      <c r="G78" s="10" t="s">
        <v>17</v>
      </c>
      <c r="H78" s="12" t="s">
        <v>18</v>
      </c>
      <c r="I78" s="13">
        <v>0.503472222222227</v>
      </c>
      <c r="J78" s="13">
        <v>0.5142129629629629</v>
      </c>
      <c r="K78" s="14">
        <f t="shared" si="3"/>
        <v>0.010740740740735943</v>
      </c>
    </row>
    <row r="79" spans="1:11" ht="12.75">
      <c r="A79" s="7">
        <v>35</v>
      </c>
      <c r="B79" s="8">
        <v>8</v>
      </c>
      <c r="C79" s="40" t="s">
        <v>149</v>
      </c>
      <c r="D79" s="19" t="s">
        <v>150</v>
      </c>
      <c r="E79" s="10" t="s">
        <v>136</v>
      </c>
      <c r="F79" s="10" t="s">
        <v>16</v>
      </c>
      <c r="G79" s="10" t="s">
        <v>28</v>
      </c>
      <c r="H79" s="12" t="s">
        <v>92</v>
      </c>
      <c r="I79" s="13">
        <v>0.506944444444449</v>
      </c>
      <c r="J79" s="13">
        <v>0.518425925925926</v>
      </c>
      <c r="K79" s="14">
        <f t="shared" si="3"/>
        <v>0.011481481481476985</v>
      </c>
    </row>
    <row r="80" spans="1:11" ht="12.75">
      <c r="A80" s="7">
        <v>33</v>
      </c>
      <c r="B80" s="8">
        <v>9</v>
      </c>
      <c r="C80" s="28" t="s">
        <v>151</v>
      </c>
      <c r="D80" s="19" t="s">
        <v>152</v>
      </c>
      <c r="E80" s="11" t="s">
        <v>136</v>
      </c>
      <c r="F80" s="10" t="s">
        <v>16</v>
      </c>
      <c r="G80" s="10" t="s">
        <v>17</v>
      </c>
      <c r="H80" s="12" t="s">
        <v>18</v>
      </c>
      <c r="I80" s="13">
        <v>0.501388888888893</v>
      </c>
      <c r="J80" s="13">
        <v>0.5128703703703704</v>
      </c>
      <c r="K80" s="14">
        <f t="shared" si="3"/>
        <v>0.011481481481477429</v>
      </c>
    </row>
    <row r="81" spans="1:11" ht="12.75">
      <c r="A81" s="7">
        <v>41</v>
      </c>
      <c r="B81" s="8">
        <v>10</v>
      </c>
      <c r="C81" s="9" t="s">
        <v>153</v>
      </c>
      <c r="D81" s="9" t="s">
        <v>154</v>
      </c>
      <c r="E81" s="11" t="s">
        <v>136</v>
      </c>
      <c r="F81" s="11" t="s">
        <v>16</v>
      </c>
      <c r="G81" s="11" t="s">
        <v>28</v>
      </c>
      <c r="H81" s="12" t="s">
        <v>18</v>
      </c>
      <c r="I81" s="13">
        <v>0.500694444444448</v>
      </c>
      <c r="J81" s="13">
        <v>0.5130902777777778</v>
      </c>
      <c r="K81" s="14">
        <f t="shared" si="3"/>
        <v>0.012395833333329831</v>
      </c>
    </row>
    <row r="82" spans="1:11" ht="12.75">
      <c r="A82" s="7">
        <v>79</v>
      </c>
      <c r="B82" s="8">
        <v>11</v>
      </c>
      <c r="C82" s="19" t="s">
        <v>155</v>
      </c>
      <c r="D82" s="19" t="s">
        <v>156</v>
      </c>
      <c r="E82" s="10" t="s">
        <v>136</v>
      </c>
      <c r="F82" s="10" t="s">
        <v>16</v>
      </c>
      <c r="G82" s="10" t="s">
        <v>28</v>
      </c>
      <c r="H82" s="12" t="s">
        <v>125</v>
      </c>
      <c r="I82" s="13">
        <v>0.506250000000005</v>
      </c>
      <c r="J82" s="13">
        <v>0.5190277777777778</v>
      </c>
      <c r="K82" s="14">
        <f t="shared" si="3"/>
        <v>0.01277777777777278</v>
      </c>
    </row>
    <row r="83" spans="1:11" ht="12.75">
      <c r="A83" s="7">
        <v>40</v>
      </c>
      <c r="B83" s="8">
        <v>12</v>
      </c>
      <c r="C83" s="19" t="s">
        <v>157</v>
      </c>
      <c r="D83" s="19" t="s">
        <v>158</v>
      </c>
      <c r="E83" s="10" t="s">
        <v>136</v>
      </c>
      <c r="F83" s="10" t="s">
        <v>16</v>
      </c>
      <c r="G83" s="10" t="s">
        <v>17</v>
      </c>
      <c r="H83" s="12" t="s">
        <v>18</v>
      </c>
      <c r="I83" s="13">
        <v>0.507638888888894</v>
      </c>
      <c r="J83" s="13">
        <v>0.521099537037037</v>
      </c>
      <c r="K83" s="14">
        <f t="shared" si="3"/>
        <v>0.013460648148143073</v>
      </c>
    </row>
    <row r="84" spans="1:11" ht="12.75">
      <c r="A84" s="27" t="s">
        <v>133</v>
      </c>
      <c r="B84" s="23"/>
      <c r="C84" s="23"/>
      <c r="D84" s="23"/>
      <c r="E84" s="23"/>
      <c r="F84" s="23"/>
      <c r="G84" s="23"/>
      <c r="H84" s="15"/>
      <c r="I84" s="16"/>
      <c r="J84" s="16"/>
      <c r="K84" s="41"/>
    </row>
    <row r="85" spans="1:11" ht="12.75">
      <c r="A85" s="7">
        <v>27</v>
      </c>
      <c r="B85" s="8">
        <v>1</v>
      </c>
      <c r="C85" s="19" t="s">
        <v>159</v>
      </c>
      <c r="D85" s="19" t="s">
        <v>160</v>
      </c>
      <c r="E85" s="10" t="s">
        <v>136</v>
      </c>
      <c r="F85" s="10" t="s">
        <v>27</v>
      </c>
      <c r="G85" s="10" t="s">
        <v>28</v>
      </c>
      <c r="H85" s="12" t="s">
        <v>18</v>
      </c>
      <c r="I85" s="13">
        <v>0.495833333333337</v>
      </c>
      <c r="J85" s="13">
        <v>0.5061458333333334</v>
      </c>
      <c r="K85" s="14">
        <f aca="true" t="shared" si="4" ref="K85:K90">J85-I85</f>
        <v>0.010312499999996394</v>
      </c>
    </row>
    <row r="86" spans="1:11" ht="12.75">
      <c r="A86" s="7">
        <v>28</v>
      </c>
      <c r="B86" s="8">
        <v>2</v>
      </c>
      <c r="C86" s="28" t="s">
        <v>161</v>
      </c>
      <c r="D86" s="19" t="s">
        <v>162</v>
      </c>
      <c r="E86" s="10" t="s">
        <v>136</v>
      </c>
      <c r="F86" s="10" t="s">
        <v>27</v>
      </c>
      <c r="G86" s="10" t="s">
        <v>28</v>
      </c>
      <c r="H86" s="12" t="s">
        <v>89</v>
      </c>
      <c r="I86" s="13">
        <v>0.495138888888892</v>
      </c>
      <c r="J86" s="13">
        <v>0.506261574074074</v>
      </c>
      <c r="K86" s="14">
        <f t="shared" si="4"/>
        <v>0.011122685185182002</v>
      </c>
    </row>
    <row r="87" spans="1:11" ht="12.75">
      <c r="A87" s="20" t="s">
        <v>163</v>
      </c>
      <c r="B87" s="8">
        <v>3</v>
      </c>
      <c r="C87" s="28" t="s">
        <v>149</v>
      </c>
      <c r="D87" s="19" t="s">
        <v>164</v>
      </c>
      <c r="E87" s="10" t="s">
        <v>136</v>
      </c>
      <c r="F87" s="10" t="s">
        <v>27</v>
      </c>
      <c r="G87" s="10" t="s">
        <v>28</v>
      </c>
      <c r="H87" s="12" t="s">
        <v>92</v>
      </c>
      <c r="I87" s="13">
        <v>0.472222222222224</v>
      </c>
      <c r="J87" s="13">
        <v>0.4834027777777778</v>
      </c>
      <c r="K87" s="14">
        <f t="shared" si="4"/>
        <v>0.011180555555553806</v>
      </c>
    </row>
    <row r="88" spans="1:11" ht="12.75">
      <c r="A88" s="7">
        <v>26</v>
      </c>
      <c r="B88" s="8">
        <v>4</v>
      </c>
      <c r="C88" s="19" t="s">
        <v>165</v>
      </c>
      <c r="D88" s="19" t="s">
        <v>166</v>
      </c>
      <c r="E88" s="10" t="s">
        <v>136</v>
      </c>
      <c r="F88" s="10" t="s">
        <v>27</v>
      </c>
      <c r="G88" s="10" t="s">
        <v>28</v>
      </c>
      <c r="H88" s="12" t="s">
        <v>18</v>
      </c>
      <c r="I88" s="13">
        <v>0.496527777777782</v>
      </c>
      <c r="J88" s="13">
        <v>0.5081712962962963</v>
      </c>
      <c r="K88" s="14">
        <f t="shared" si="4"/>
        <v>0.011643518518514306</v>
      </c>
    </row>
    <row r="89" spans="1:11" ht="12.75">
      <c r="A89" s="7">
        <v>39</v>
      </c>
      <c r="B89" s="8">
        <v>5</v>
      </c>
      <c r="C89" s="28" t="s">
        <v>139</v>
      </c>
      <c r="D89" s="19" t="s">
        <v>167</v>
      </c>
      <c r="E89" s="10" t="s">
        <v>136</v>
      </c>
      <c r="F89" s="10" t="s">
        <v>27</v>
      </c>
      <c r="G89" s="10" t="s">
        <v>28</v>
      </c>
      <c r="H89" s="12" t="s">
        <v>18</v>
      </c>
      <c r="I89" s="13">
        <v>0.494444444444448</v>
      </c>
      <c r="J89" s="13">
        <v>0.5065740740740741</v>
      </c>
      <c r="K89" s="14">
        <f t="shared" si="4"/>
        <v>0.012129629629626049</v>
      </c>
    </row>
    <row r="90" spans="1:11" ht="12.75">
      <c r="A90" s="7">
        <v>31</v>
      </c>
      <c r="B90" s="8">
        <v>6</v>
      </c>
      <c r="C90" s="28" t="s">
        <v>168</v>
      </c>
      <c r="D90" s="19" t="s">
        <v>169</v>
      </c>
      <c r="E90" s="10" t="s">
        <v>136</v>
      </c>
      <c r="F90" s="10" t="s">
        <v>27</v>
      </c>
      <c r="G90" s="10" t="s">
        <v>17</v>
      </c>
      <c r="H90" s="12" t="s">
        <v>18</v>
      </c>
      <c r="I90" s="13">
        <v>0.497222222222226</v>
      </c>
      <c r="J90" s="13">
        <v>0.5144212962962963</v>
      </c>
      <c r="K90" s="14">
        <f t="shared" si="4"/>
        <v>0.017199074074070286</v>
      </c>
    </row>
    <row r="91" spans="1:11" ht="12.75">
      <c r="A91" s="22" t="s">
        <v>170</v>
      </c>
      <c r="B91" s="23"/>
      <c r="C91" s="23"/>
      <c r="D91" s="23"/>
      <c r="E91" s="22"/>
      <c r="F91" s="23"/>
      <c r="G91" s="23"/>
      <c r="H91" s="12"/>
      <c r="I91" s="13"/>
      <c r="J91" s="13"/>
      <c r="K91" s="14"/>
    </row>
    <row r="92" spans="1:11" ht="12.75">
      <c r="A92" s="7">
        <v>81</v>
      </c>
      <c r="B92" s="8">
        <v>1</v>
      </c>
      <c r="C92" s="19" t="s">
        <v>171</v>
      </c>
      <c r="D92" s="19" t="s">
        <v>172</v>
      </c>
      <c r="E92" s="10" t="s">
        <v>173</v>
      </c>
      <c r="F92" s="10" t="s">
        <v>27</v>
      </c>
      <c r="G92" s="10" t="s">
        <v>28</v>
      </c>
      <c r="H92" s="12" t="s">
        <v>89</v>
      </c>
      <c r="I92" s="13">
        <v>0.515972222222227</v>
      </c>
      <c r="J92" s="13">
        <v>0.5272222222222223</v>
      </c>
      <c r="K92" s="14">
        <f aca="true" t="shared" si="5" ref="K92:K101">J92-I92</f>
        <v>0.011249999999995208</v>
      </c>
    </row>
    <row r="93" spans="1:11" ht="12.75">
      <c r="A93" s="7">
        <v>89</v>
      </c>
      <c r="B93" s="8">
        <v>2</v>
      </c>
      <c r="C93" s="19" t="s">
        <v>174</v>
      </c>
      <c r="D93" s="19" t="s">
        <v>175</v>
      </c>
      <c r="E93" s="10" t="s">
        <v>173</v>
      </c>
      <c r="F93" s="10" t="s">
        <v>27</v>
      </c>
      <c r="G93" s="10" t="s">
        <v>17</v>
      </c>
      <c r="H93" s="12" t="s">
        <v>92</v>
      </c>
      <c r="I93" s="13">
        <v>0.518055555555561</v>
      </c>
      <c r="J93" s="13">
        <v>0.5304976851851851</v>
      </c>
      <c r="K93" s="14">
        <f t="shared" si="5"/>
        <v>0.012442129629624099</v>
      </c>
    </row>
    <row r="94" spans="1:11" ht="12.75">
      <c r="A94" s="7">
        <v>87</v>
      </c>
      <c r="B94" s="8">
        <v>3</v>
      </c>
      <c r="C94" s="19" t="s">
        <v>176</v>
      </c>
      <c r="D94" s="19" t="s">
        <v>177</v>
      </c>
      <c r="E94" s="10" t="s">
        <v>173</v>
      </c>
      <c r="F94" s="10" t="s">
        <v>27</v>
      </c>
      <c r="G94" s="10" t="s">
        <v>22</v>
      </c>
      <c r="H94" s="12" t="s">
        <v>18</v>
      </c>
      <c r="I94" s="13">
        <v>0.517361111111116</v>
      </c>
      <c r="J94" s="13">
        <v>0.5300462962962963</v>
      </c>
      <c r="K94" s="14">
        <f t="shared" si="5"/>
        <v>0.012685185185180248</v>
      </c>
    </row>
    <row r="95" spans="1:11" ht="12.75">
      <c r="A95" s="7">
        <v>93</v>
      </c>
      <c r="B95" s="8">
        <v>4</v>
      </c>
      <c r="C95" s="19" t="s">
        <v>178</v>
      </c>
      <c r="D95" s="42" t="s">
        <v>179</v>
      </c>
      <c r="E95" s="10" t="s">
        <v>173</v>
      </c>
      <c r="F95" s="10" t="s">
        <v>27</v>
      </c>
      <c r="G95" s="10" t="s">
        <v>28</v>
      </c>
      <c r="H95" s="12" t="s">
        <v>18</v>
      </c>
      <c r="I95" s="13">
        <v>0.5194328703703703</v>
      </c>
      <c r="J95" s="13">
        <v>0.5333564814814815</v>
      </c>
      <c r="K95" s="14">
        <f t="shared" si="5"/>
        <v>0.013923611111111178</v>
      </c>
    </row>
    <row r="96" spans="1:11" ht="12.75">
      <c r="A96" s="7">
        <v>86</v>
      </c>
      <c r="B96" s="8">
        <v>5</v>
      </c>
      <c r="C96" s="19" t="s">
        <v>180</v>
      </c>
      <c r="D96" s="19" t="s">
        <v>181</v>
      </c>
      <c r="E96" s="10" t="s">
        <v>173</v>
      </c>
      <c r="F96" s="10" t="s">
        <v>27</v>
      </c>
      <c r="G96" s="10" t="s">
        <v>37</v>
      </c>
      <c r="H96" s="12" t="s">
        <v>89</v>
      </c>
      <c r="I96" s="13">
        <v>0.513888888888894</v>
      </c>
      <c r="J96" s="13">
        <v>0.5279513888888888</v>
      </c>
      <c r="K96" s="14">
        <f t="shared" si="5"/>
        <v>0.01406249999999487</v>
      </c>
    </row>
    <row r="97" spans="1:11" ht="12.75">
      <c r="A97" s="7">
        <v>85</v>
      </c>
      <c r="B97" s="8">
        <v>6</v>
      </c>
      <c r="C97" s="19" t="s">
        <v>182</v>
      </c>
      <c r="D97" s="19" t="s">
        <v>183</v>
      </c>
      <c r="E97" s="10" t="s">
        <v>173</v>
      </c>
      <c r="F97" s="10" t="s">
        <v>27</v>
      </c>
      <c r="G97" s="10" t="s">
        <v>17</v>
      </c>
      <c r="H97" s="12" t="s">
        <v>18</v>
      </c>
      <c r="I97" s="13">
        <v>0.520833333333339</v>
      </c>
      <c r="J97" s="13">
        <v>0.5361689814814815</v>
      </c>
      <c r="K97" s="14">
        <f t="shared" si="5"/>
        <v>0.015335648148142478</v>
      </c>
    </row>
    <row r="98" spans="1:11" ht="12.75">
      <c r="A98" s="7">
        <v>84</v>
      </c>
      <c r="B98" s="8">
        <v>7</v>
      </c>
      <c r="C98" s="19" t="s">
        <v>184</v>
      </c>
      <c r="D98" s="19" t="s">
        <v>185</v>
      </c>
      <c r="E98" s="10" t="s">
        <v>173</v>
      </c>
      <c r="F98" s="10" t="s">
        <v>27</v>
      </c>
      <c r="G98" s="10" t="s">
        <v>22</v>
      </c>
      <c r="H98" s="12" t="s">
        <v>18</v>
      </c>
      <c r="I98" s="13">
        <v>0.520138888888894</v>
      </c>
      <c r="J98" s="13">
        <v>0.5357638888888888</v>
      </c>
      <c r="K98" s="14">
        <f t="shared" si="5"/>
        <v>0.015624999999994782</v>
      </c>
    </row>
    <row r="99" spans="1:11" ht="12.75">
      <c r="A99" s="7">
        <v>92</v>
      </c>
      <c r="B99" s="8">
        <v>8</v>
      </c>
      <c r="C99" s="19" t="s">
        <v>186</v>
      </c>
      <c r="D99" s="19" t="s">
        <v>187</v>
      </c>
      <c r="E99" s="10" t="s">
        <v>173</v>
      </c>
      <c r="F99" s="10" t="s">
        <v>27</v>
      </c>
      <c r="G99" s="10" t="s">
        <v>28</v>
      </c>
      <c r="H99" s="12" t="s">
        <v>18</v>
      </c>
      <c r="I99" s="13">
        <v>0.515277777777783</v>
      </c>
      <c r="J99" s="13">
        <v>0.5310879629629629</v>
      </c>
      <c r="K99" s="14">
        <f t="shared" si="5"/>
        <v>0.015810185185179848</v>
      </c>
    </row>
    <row r="100" spans="1:11" ht="12.75">
      <c r="A100" s="7">
        <v>91</v>
      </c>
      <c r="B100" s="8">
        <v>9</v>
      </c>
      <c r="C100" s="19" t="s">
        <v>188</v>
      </c>
      <c r="D100" s="19" t="s">
        <v>189</v>
      </c>
      <c r="E100" s="10" t="s">
        <v>173</v>
      </c>
      <c r="F100" s="10" t="s">
        <v>27</v>
      </c>
      <c r="G100" s="10" t="s">
        <v>28</v>
      </c>
      <c r="H100" s="12" t="s">
        <v>89</v>
      </c>
      <c r="I100" s="13">
        <v>0.516666666666672</v>
      </c>
      <c r="J100" s="13">
        <v>0.5335763888888889</v>
      </c>
      <c r="K100" s="14">
        <f t="shared" si="5"/>
        <v>0.016909722222216872</v>
      </c>
    </row>
    <row r="101" spans="1:11" ht="12.75">
      <c r="A101" s="7">
        <v>83</v>
      </c>
      <c r="B101" s="8">
        <v>10</v>
      </c>
      <c r="C101" s="19" t="s">
        <v>190</v>
      </c>
      <c r="D101" s="19" t="s">
        <v>191</v>
      </c>
      <c r="E101" s="10" t="s">
        <v>173</v>
      </c>
      <c r="F101" s="10" t="s">
        <v>27</v>
      </c>
      <c r="G101" s="10" t="s">
        <v>17</v>
      </c>
      <c r="H101" s="12" t="s">
        <v>89</v>
      </c>
      <c r="I101" s="13">
        <v>0.514583333333338</v>
      </c>
      <c r="J101" s="13">
        <v>0.535787037037037</v>
      </c>
      <c r="K101" s="14">
        <f t="shared" si="5"/>
        <v>0.02120370370369895</v>
      </c>
    </row>
    <row r="102" spans="1:11" ht="12.75">
      <c r="A102" s="7">
        <v>82</v>
      </c>
      <c r="B102" s="8">
        <v>11</v>
      </c>
      <c r="C102" s="19" t="s">
        <v>192</v>
      </c>
      <c r="D102" s="19" t="s">
        <v>88</v>
      </c>
      <c r="E102" s="10" t="s">
        <v>173</v>
      </c>
      <c r="F102" s="10" t="s">
        <v>27</v>
      </c>
      <c r="G102" s="10" t="s">
        <v>17</v>
      </c>
      <c r="H102" s="12" t="s">
        <v>89</v>
      </c>
      <c r="I102" s="13">
        <v>0.5277777777777778</v>
      </c>
      <c r="J102" s="13"/>
      <c r="K102" s="14"/>
    </row>
    <row r="103" spans="1:11" ht="12.75">
      <c r="A103" s="22" t="s">
        <v>170</v>
      </c>
      <c r="B103" s="23"/>
      <c r="C103" s="23"/>
      <c r="D103" s="23"/>
      <c r="E103" s="22"/>
      <c r="F103" s="23"/>
      <c r="G103" s="23"/>
      <c r="H103" s="12"/>
      <c r="I103" s="13"/>
      <c r="J103" s="13"/>
      <c r="K103" s="14"/>
    </row>
    <row r="104" spans="1:11" ht="12.75">
      <c r="A104" s="7">
        <v>103</v>
      </c>
      <c r="B104" s="8">
        <v>1</v>
      </c>
      <c r="C104" s="19" t="s">
        <v>193</v>
      </c>
      <c r="D104" s="19" t="s">
        <v>194</v>
      </c>
      <c r="E104" s="10" t="s">
        <v>195</v>
      </c>
      <c r="F104" s="10" t="s">
        <v>27</v>
      </c>
      <c r="G104" s="10" t="s">
        <v>28</v>
      </c>
      <c r="H104" s="12" t="s">
        <v>18</v>
      </c>
      <c r="I104" s="13">
        <v>0.525000000000006</v>
      </c>
      <c r="J104" s="13">
        <v>0.5383333333333333</v>
      </c>
      <c r="K104" s="14">
        <f aca="true" t="shared" si="6" ref="K104:K112">J104-I104</f>
        <v>0.013333333333327313</v>
      </c>
    </row>
    <row r="105" spans="1:11" ht="12.75">
      <c r="A105" s="7">
        <v>104</v>
      </c>
      <c r="B105" s="8">
        <v>2</v>
      </c>
      <c r="C105" s="19" t="s">
        <v>196</v>
      </c>
      <c r="D105" s="19" t="s">
        <v>197</v>
      </c>
      <c r="E105" s="10" t="s">
        <v>195</v>
      </c>
      <c r="F105" s="10" t="s">
        <v>27</v>
      </c>
      <c r="G105" s="10" t="s">
        <v>22</v>
      </c>
      <c r="H105" s="12" t="s">
        <v>18</v>
      </c>
      <c r="I105" s="13">
        <v>0.524305555555561</v>
      </c>
      <c r="J105" s="13">
        <v>0.5380902777777777</v>
      </c>
      <c r="K105" s="14">
        <f t="shared" si="6"/>
        <v>0.013784722222216717</v>
      </c>
    </row>
    <row r="106" spans="1:11" ht="12.75">
      <c r="A106" s="7">
        <v>99</v>
      </c>
      <c r="B106" s="8">
        <v>3</v>
      </c>
      <c r="C106" s="19" t="s">
        <v>198</v>
      </c>
      <c r="D106" s="19" t="s">
        <v>199</v>
      </c>
      <c r="E106" s="10" t="s">
        <v>195</v>
      </c>
      <c r="F106" s="10" t="s">
        <v>27</v>
      </c>
      <c r="G106" s="10" t="s">
        <v>17</v>
      </c>
      <c r="H106" s="12" t="s">
        <v>18</v>
      </c>
      <c r="I106" s="13">
        <v>0.522222222222228</v>
      </c>
      <c r="J106" s="13">
        <v>0.5364699074074074</v>
      </c>
      <c r="K106" s="14">
        <f t="shared" si="6"/>
        <v>0.014247685185179382</v>
      </c>
    </row>
    <row r="107" spans="1:11" ht="12.75">
      <c r="A107" s="20">
        <v>123</v>
      </c>
      <c r="B107" s="8">
        <v>4</v>
      </c>
      <c r="C107" s="19" t="s">
        <v>200</v>
      </c>
      <c r="D107" s="43" t="s">
        <v>201</v>
      </c>
      <c r="E107" s="10" t="s">
        <v>195</v>
      </c>
      <c r="F107" s="10" t="s">
        <v>27</v>
      </c>
      <c r="G107" s="10" t="s">
        <v>17</v>
      </c>
      <c r="H107" s="12" t="s">
        <v>18</v>
      </c>
      <c r="I107" s="13">
        <v>0.527777777777784</v>
      </c>
      <c r="J107" s="13">
        <v>0.5421874999999999</v>
      </c>
      <c r="K107" s="14">
        <f t="shared" si="6"/>
        <v>0.014409722222215926</v>
      </c>
    </row>
    <row r="108" spans="1:11" ht="12.75">
      <c r="A108" s="20">
        <v>100</v>
      </c>
      <c r="B108" s="8">
        <v>5</v>
      </c>
      <c r="C108" s="19" t="s">
        <v>202</v>
      </c>
      <c r="D108" s="19" t="s">
        <v>203</v>
      </c>
      <c r="E108" s="10" t="s">
        <v>195</v>
      </c>
      <c r="F108" s="10" t="s">
        <v>27</v>
      </c>
      <c r="G108" s="10" t="s">
        <v>28</v>
      </c>
      <c r="H108" s="12" t="s">
        <v>18</v>
      </c>
      <c r="I108" s="13">
        <v>0.527083333333339</v>
      </c>
      <c r="J108" s="13">
        <v>0.5422569444444444</v>
      </c>
      <c r="K108" s="14">
        <f t="shared" si="6"/>
        <v>0.015173611111105378</v>
      </c>
    </row>
    <row r="109" spans="1:11" ht="12.75">
      <c r="A109" s="7">
        <v>98</v>
      </c>
      <c r="B109" s="8">
        <v>6</v>
      </c>
      <c r="C109" s="19" t="s">
        <v>204</v>
      </c>
      <c r="D109" s="19" t="s">
        <v>205</v>
      </c>
      <c r="E109" s="10" t="s">
        <v>195</v>
      </c>
      <c r="F109" s="10" t="s">
        <v>27</v>
      </c>
      <c r="G109" s="10" t="s">
        <v>28</v>
      </c>
      <c r="H109" s="12" t="s">
        <v>18</v>
      </c>
      <c r="I109" s="13">
        <v>0.52569444444445</v>
      </c>
      <c r="J109" s="13">
        <v>0.5422453703703703</v>
      </c>
      <c r="K109" s="14">
        <f t="shared" si="6"/>
        <v>0.016550925925920335</v>
      </c>
    </row>
    <row r="110" spans="1:11" ht="12.75">
      <c r="A110" s="7">
        <v>97</v>
      </c>
      <c r="B110" s="8">
        <v>7</v>
      </c>
      <c r="C110" s="19" t="s">
        <v>206</v>
      </c>
      <c r="D110" s="19" t="s">
        <v>20</v>
      </c>
      <c r="E110" s="10" t="s">
        <v>195</v>
      </c>
      <c r="F110" s="10" t="s">
        <v>27</v>
      </c>
      <c r="G110" s="10" t="s">
        <v>22</v>
      </c>
      <c r="H110" s="12" t="s">
        <v>18</v>
      </c>
      <c r="I110" s="13">
        <v>0.522916666666672</v>
      </c>
      <c r="J110" s="13">
        <v>0.5399768518518518</v>
      </c>
      <c r="K110" s="14">
        <f t="shared" si="6"/>
        <v>0.01706018518517982</v>
      </c>
    </row>
    <row r="111" spans="1:11" ht="12.75">
      <c r="A111" s="7">
        <v>94</v>
      </c>
      <c r="B111" s="8">
        <v>8</v>
      </c>
      <c r="C111" s="19" t="s">
        <v>134</v>
      </c>
      <c r="D111" s="19" t="s">
        <v>207</v>
      </c>
      <c r="E111" s="10" t="s">
        <v>195</v>
      </c>
      <c r="F111" s="10" t="s">
        <v>27</v>
      </c>
      <c r="G111" s="10" t="s">
        <v>22</v>
      </c>
      <c r="H111" s="12" t="s">
        <v>92</v>
      </c>
      <c r="I111" s="13">
        <v>0.523611111111117</v>
      </c>
      <c r="J111" s="13">
        <v>0.5407638888888889</v>
      </c>
      <c r="K111" s="14">
        <f t="shared" si="6"/>
        <v>0.01715277777777191</v>
      </c>
    </row>
    <row r="112" spans="1:11" ht="12.75">
      <c r="A112" s="20">
        <v>95</v>
      </c>
      <c r="B112" s="8">
        <v>9</v>
      </c>
      <c r="C112" s="44" t="s">
        <v>208</v>
      </c>
      <c r="D112" s="44" t="s">
        <v>209</v>
      </c>
      <c r="E112" s="45" t="s">
        <v>195</v>
      </c>
      <c r="F112" s="10" t="s">
        <v>27</v>
      </c>
      <c r="G112" s="45" t="s">
        <v>28</v>
      </c>
      <c r="H112" s="12" t="s">
        <v>92</v>
      </c>
      <c r="I112" s="13">
        <v>0.526388888888895</v>
      </c>
      <c r="J112" s="13">
        <v>0.5461574074074075</v>
      </c>
      <c r="K112" s="14">
        <f t="shared" si="6"/>
        <v>0.019768518518512468</v>
      </c>
    </row>
    <row r="113" spans="1:11" ht="12.75">
      <c r="A113" s="20">
        <v>100</v>
      </c>
      <c r="B113" s="8">
        <v>10</v>
      </c>
      <c r="C113" s="24" t="s">
        <v>202</v>
      </c>
      <c r="D113" s="24" t="s">
        <v>203</v>
      </c>
      <c r="E113" s="25" t="s">
        <v>195</v>
      </c>
      <c r="F113" s="25" t="s">
        <v>27</v>
      </c>
      <c r="G113" s="25" t="s">
        <v>28</v>
      </c>
      <c r="H113" s="25" t="s">
        <v>18</v>
      </c>
      <c r="I113" s="46">
        <v>0.5284722222222222</v>
      </c>
      <c r="J113" s="13"/>
      <c r="K113" s="14"/>
    </row>
    <row r="114" spans="1:11" ht="12.75">
      <c r="A114" s="20">
        <v>96</v>
      </c>
      <c r="B114" s="8">
        <v>11</v>
      </c>
      <c r="C114" s="44" t="s">
        <v>210</v>
      </c>
      <c r="D114" s="44" t="s">
        <v>211</v>
      </c>
      <c r="E114" s="45" t="s">
        <v>195</v>
      </c>
      <c r="F114" s="10" t="s">
        <v>27</v>
      </c>
      <c r="G114" s="45" t="s">
        <v>28</v>
      </c>
      <c r="H114" s="12" t="s">
        <v>18</v>
      </c>
      <c r="I114" s="13">
        <v>0.5270833333333333</v>
      </c>
      <c r="J114" s="8"/>
      <c r="K114" s="8"/>
    </row>
    <row r="115" spans="1:11" ht="12.75">
      <c r="A115" s="47">
        <v>102</v>
      </c>
      <c r="B115" s="8">
        <v>12</v>
      </c>
      <c r="C115" s="24" t="s">
        <v>212</v>
      </c>
      <c r="D115" s="24" t="s">
        <v>213</v>
      </c>
      <c r="E115" s="48" t="s">
        <v>195</v>
      </c>
      <c r="F115" s="25" t="s">
        <v>27</v>
      </c>
      <c r="G115" s="48" t="s">
        <v>28</v>
      </c>
      <c r="H115" s="25" t="s">
        <v>92</v>
      </c>
      <c r="I115" s="49">
        <v>0.5291666666666667</v>
      </c>
      <c r="J115" s="8"/>
      <c r="K115" s="8"/>
    </row>
    <row r="116" spans="1:11" ht="12.75">
      <c r="A116" s="50"/>
      <c r="B116" s="30"/>
      <c r="C116" s="51"/>
      <c r="D116" s="51"/>
      <c r="E116" s="52"/>
      <c r="F116" s="53"/>
      <c r="G116" s="52"/>
      <c r="H116" s="53"/>
      <c r="I116" s="54"/>
      <c r="J116" s="30"/>
      <c r="K116" s="30"/>
    </row>
    <row r="117" spans="1:11" ht="12.75">
      <c r="A117" s="50" t="s">
        <v>252</v>
      </c>
      <c r="B117" s="30" t="s">
        <v>253</v>
      </c>
      <c r="C117" s="51"/>
      <c r="D117" s="51"/>
      <c r="E117" s="52"/>
      <c r="F117" s="53"/>
      <c r="G117" s="52"/>
      <c r="H117" s="53"/>
      <c r="I117" s="54"/>
      <c r="J117" s="30"/>
      <c r="K117" s="30"/>
    </row>
    <row r="118" spans="1:11" ht="12.75">
      <c r="A118" s="50"/>
      <c r="B118" s="30"/>
      <c r="C118" s="51"/>
      <c r="D118" s="51"/>
      <c r="E118" s="52"/>
      <c r="F118" s="53"/>
      <c r="G118" s="52"/>
      <c r="H118" s="53"/>
      <c r="I118" s="54"/>
      <c r="J118" s="30"/>
      <c r="K118" s="30"/>
    </row>
    <row r="119" spans="1:11" ht="12.75">
      <c r="A119" s="50"/>
      <c r="B119" s="30"/>
      <c r="C119" s="51"/>
      <c r="D119" s="51"/>
      <c r="E119" s="52"/>
      <c r="F119" s="53"/>
      <c r="G119" s="52"/>
      <c r="H119" s="53"/>
      <c r="I119" s="54"/>
      <c r="J119" s="30"/>
      <c r="K119" s="30"/>
    </row>
    <row r="120" spans="1:11" ht="12.75">
      <c r="A120" s="50"/>
      <c r="B120" s="30"/>
      <c r="C120" s="51"/>
      <c r="D120" s="51"/>
      <c r="E120" s="52"/>
      <c r="F120" s="53"/>
      <c r="G120" s="52"/>
      <c r="H120" s="53"/>
      <c r="I120" s="54"/>
      <c r="J120" s="30"/>
      <c r="K120" s="30"/>
    </row>
    <row r="121" spans="1:11" ht="12.75">
      <c r="A121" s="50"/>
      <c r="B121" s="30"/>
      <c r="C121" s="51"/>
      <c r="D121" s="51"/>
      <c r="E121" s="52"/>
      <c r="F121" s="53"/>
      <c r="G121" s="52"/>
      <c r="H121" s="53"/>
      <c r="I121" s="54"/>
      <c r="J121" s="30"/>
      <c r="K121" s="30"/>
    </row>
    <row r="122" spans="1:11" ht="12.75">
      <c r="A122" s="50"/>
      <c r="B122" s="30"/>
      <c r="C122" s="51"/>
      <c r="D122" s="51"/>
      <c r="E122" s="52"/>
      <c r="F122" s="53"/>
      <c r="G122" s="52"/>
      <c r="H122" s="53"/>
      <c r="I122" s="54"/>
      <c r="J122" s="30"/>
      <c r="K122" s="30"/>
    </row>
    <row r="123" spans="1:11" ht="12.75">
      <c r="A123" s="50"/>
      <c r="B123" s="30"/>
      <c r="C123" s="51"/>
      <c r="D123" s="51"/>
      <c r="E123" s="52"/>
      <c r="F123" s="53"/>
      <c r="G123" s="52"/>
      <c r="H123" s="53"/>
      <c r="I123" s="54"/>
      <c r="J123" s="30"/>
      <c r="K123" s="30"/>
    </row>
    <row r="124" spans="1:8" ht="12.75">
      <c r="A124" s="22" t="s">
        <v>214</v>
      </c>
      <c r="B124" s="23"/>
      <c r="C124" s="23"/>
      <c r="D124" s="23"/>
      <c r="E124" s="22"/>
      <c r="F124" s="23"/>
      <c r="G124" s="23"/>
      <c r="H124" s="1"/>
    </row>
    <row r="125" spans="1:15" ht="25.5">
      <c r="A125" s="4" t="s">
        <v>1</v>
      </c>
      <c r="B125" s="4" t="s">
        <v>2</v>
      </c>
      <c r="C125" s="4" t="s">
        <v>3</v>
      </c>
      <c r="D125" s="4" t="s">
        <v>4</v>
      </c>
      <c r="E125" s="4" t="s">
        <v>5</v>
      </c>
      <c r="F125" s="4" t="s">
        <v>6</v>
      </c>
      <c r="G125" s="4" t="s">
        <v>7</v>
      </c>
      <c r="H125" s="4" t="s">
        <v>8</v>
      </c>
      <c r="I125" s="4" t="s">
        <v>215</v>
      </c>
      <c r="J125" s="4" t="s">
        <v>216</v>
      </c>
      <c r="K125" s="4" t="s">
        <v>217</v>
      </c>
      <c r="L125" s="4" t="s">
        <v>218</v>
      </c>
      <c r="M125" s="4" t="s">
        <v>219</v>
      </c>
      <c r="N125" s="4" t="s">
        <v>220</v>
      </c>
      <c r="O125" s="4" t="s">
        <v>221</v>
      </c>
    </row>
    <row r="126" spans="1:15" ht="12.75">
      <c r="A126" s="7">
        <v>114</v>
      </c>
      <c r="B126" s="8">
        <v>1</v>
      </c>
      <c r="C126" s="55" t="s">
        <v>222</v>
      </c>
      <c r="D126" s="55" t="s">
        <v>223</v>
      </c>
      <c r="E126" s="21" t="s">
        <v>224</v>
      </c>
      <c r="F126" s="21" t="s">
        <v>27</v>
      </c>
      <c r="G126" s="21" t="s">
        <v>28</v>
      </c>
      <c r="H126" s="56" t="s">
        <v>225</v>
      </c>
      <c r="I126" s="56">
        <v>0.670138888888889</v>
      </c>
      <c r="J126" s="56">
        <v>0.6717245370370369</v>
      </c>
      <c r="K126" s="14">
        <f aca="true" t="shared" si="7" ref="K126:K132">J126-I126</f>
        <v>0.001585648148147989</v>
      </c>
      <c r="L126" s="56">
        <v>0.565277777777778</v>
      </c>
      <c r="M126" s="56">
        <v>0.5668865740740741</v>
      </c>
      <c r="N126" s="14">
        <f aca="true" t="shared" si="8" ref="N126:N131">M126-L126</f>
        <v>0.0016087962962960667</v>
      </c>
      <c r="O126" s="14">
        <f aca="true" t="shared" si="9" ref="O126:O132">K126+N126</f>
        <v>0.0031944444444440556</v>
      </c>
    </row>
    <row r="127" spans="1:15" ht="12.75">
      <c r="A127" s="7">
        <v>125</v>
      </c>
      <c r="B127" s="8">
        <v>2</v>
      </c>
      <c r="C127" s="57" t="s">
        <v>226</v>
      </c>
      <c r="D127" s="55" t="s">
        <v>227</v>
      </c>
      <c r="E127" s="21" t="s">
        <v>224</v>
      </c>
      <c r="F127" s="21" t="s">
        <v>27</v>
      </c>
      <c r="G127" s="21" t="s">
        <v>28</v>
      </c>
      <c r="H127" s="56" t="s">
        <v>225</v>
      </c>
      <c r="I127" s="56">
        <v>0.672916666666667</v>
      </c>
      <c r="J127" s="56">
        <v>0.6745486111111111</v>
      </c>
      <c r="K127" s="14">
        <f t="shared" si="7"/>
        <v>0.0016319444444440334</v>
      </c>
      <c r="L127" s="56">
        <v>0.566666666666667</v>
      </c>
      <c r="M127" s="56">
        <v>0.5682986111111111</v>
      </c>
      <c r="N127" s="14">
        <f t="shared" si="8"/>
        <v>0.0016319444444441444</v>
      </c>
      <c r="O127" s="14">
        <f t="shared" si="9"/>
        <v>0.003263888888888178</v>
      </c>
    </row>
    <row r="128" spans="1:15" ht="12.75">
      <c r="A128" s="7">
        <v>121</v>
      </c>
      <c r="B128" s="8">
        <v>3</v>
      </c>
      <c r="C128" s="55" t="s">
        <v>228</v>
      </c>
      <c r="D128" s="55" t="s">
        <v>229</v>
      </c>
      <c r="E128" s="21" t="s">
        <v>224</v>
      </c>
      <c r="F128" s="21" t="s">
        <v>27</v>
      </c>
      <c r="G128" s="21" t="s">
        <v>17</v>
      </c>
      <c r="H128" s="56" t="s">
        <v>225</v>
      </c>
      <c r="I128" s="56">
        <v>0.675000000000001</v>
      </c>
      <c r="J128" s="56">
        <v>0.676701388888889</v>
      </c>
      <c r="K128" s="14">
        <f t="shared" si="7"/>
        <v>0.0017013888888879336</v>
      </c>
      <c r="L128" s="56">
        <v>0.56875</v>
      </c>
      <c r="M128" s="56">
        <v>0.5703819444444445</v>
      </c>
      <c r="N128" s="14">
        <f t="shared" si="8"/>
        <v>0.0016319444444444775</v>
      </c>
      <c r="O128" s="14">
        <f t="shared" si="9"/>
        <v>0.003333333333332411</v>
      </c>
    </row>
    <row r="129" spans="1:15" ht="12.75">
      <c r="A129" s="7">
        <v>122</v>
      </c>
      <c r="B129" s="8">
        <v>4</v>
      </c>
      <c r="C129" s="55" t="s">
        <v>230</v>
      </c>
      <c r="D129" s="55" t="s">
        <v>231</v>
      </c>
      <c r="E129" s="21" t="s">
        <v>224</v>
      </c>
      <c r="F129" s="21" t="s">
        <v>27</v>
      </c>
      <c r="G129" s="21" t="s">
        <v>17</v>
      </c>
      <c r="H129" s="56" t="s">
        <v>225</v>
      </c>
      <c r="I129" s="56">
        <v>0.675694444444446</v>
      </c>
      <c r="J129" s="56">
        <v>0.6775231481481482</v>
      </c>
      <c r="K129" s="14">
        <f t="shared" si="7"/>
        <v>0.0018287037037021392</v>
      </c>
      <c r="L129" s="56">
        <v>0.5715277777777777</v>
      </c>
      <c r="M129" s="56">
        <v>0.5733796296296296</v>
      </c>
      <c r="N129" s="14">
        <f t="shared" si="8"/>
        <v>0.0018518518518518823</v>
      </c>
      <c r="O129" s="14">
        <f t="shared" si="9"/>
        <v>0.0036805555555540215</v>
      </c>
    </row>
    <row r="130" spans="1:15" ht="12.75">
      <c r="A130" s="7">
        <v>117</v>
      </c>
      <c r="B130" s="8">
        <v>5</v>
      </c>
      <c r="C130" s="55" t="s">
        <v>232</v>
      </c>
      <c r="D130" s="55" t="s">
        <v>233</v>
      </c>
      <c r="E130" s="21" t="s">
        <v>224</v>
      </c>
      <c r="F130" s="21" t="s">
        <v>27</v>
      </c>
      <c r="G130" s="21" t="s">
        <v>28</v>
      </c>
      <c r="H130" s="56" t="s">
        <v>225</v>
      </c>
      <c r="I130" s="56">
        <v>0.672222222222223</v>
      </c>
      <c r="J130" s="56">
        <v>0.6741087962962963</v>
      </c>
      <c r="K130" s="14">
        <f t="shared" si="7"/>
        <v>0.0018865740740732218</v>
      </c>
      <c r="L130" s="56">
        <v>0.5701388888888889</v>
      </c>
      <c r="M130" s="56">
        <v>0.5719791666666666</v>
      </c>
      <c r="N130" s="14">
        <f t="shared" si="8"/>
        <v>0.0018402777777777324</v>
      </c>
      <c r="O130" s="14">
        <f t="shared" si="9"/>
        <v>0.003726851851850954</v>
      </c>
    </row>
    <row r="131" spans="1:15" ht="12.75">
      <c r="A131" s="7">
        <v>119</v>
      </c>
      <c r="B131" s="8">
        <v>6</v>
      </c>
      <c r="C131" s="55" t="s">
        <v>234</v>
      </c>
      <c r="D131" s="55" t="s">
        <v>235</v>
      </c>
      <c r="E131" s="21" t="s">
        <v>224</v>
      </c>
      <c r="F131" s="21" t="s">
        <v>27</v>
      </c>
      <c r="G131" s="21" t="s">
        <v>37</v>
      </c>
      <c r="H131" s="56" t="s">
        <v>225</v>
      </c>
      <c r="I131" s="56">
        <v>0.673611111111112</v>
      </c>
      <c r="J131" s="56">
        <v>0.6755902777777778</v>
      </c>
      <c r="K131" s="14">
        <f t="shared" si="7"/>
        <v>0.001979166666665755</v>
      </c>
      <c r="L131" s="56">
        <v>0.5708333333333333</v>
      </c>
      <c r="M131" s="56">
        <v>0.5727546296296296</v>
      </c>
      <c r="N131" s="14">
        <f t="shared" si="8"/>
        <v>0.0019212962962963376</v>
      </c>
      <c r="O131" s="14">
        <f t="shared" si="9"/>
        <v>0.0039004629629620924</v>
      </c>
    </row>
    <row r="132" spans="1:15" ht="12.75">
      <c r="A132" s="7">
        <v>120</v>
      </c>
      <c r="B132" s="8">
        <v>7</v>
      </c>
      <c r="C132" s="55" t="s">
        <v>236</v>
      </c>
      <c r="D132" s="55" t="s">
        <v>237</v>
      </c>
      <c r="E132" s="21" t="s">
        <v>224</v>
      </c>
      <c r="F132" s="21" t="s">
        <v>27</v>
      </c>
      <c r="G132" s="21" t="s">
        <v>17</v>
      </c>
      <c r="H132" s="56" t="s">
        <v>225</v>
      </c>
      <c r="I132" s="56">
        <v>0.674305555555557</v>
      </c>
      <c r="J132" s="56">
        <v>0.6760648148148148</v>
      </c>
      <c r="K132" s="14">
        <f t="shared" si="7"/>
        <v>0.001759259259257795</v>
      </c>
      <c r="L132" s="56">
        <v>0.569444444444444</v>
      </c>
      <c r="M132" s="56">
        <v>0.570833333333333</v>
      </c>
      <c r="N132" s="14"/>
      <c r="O132" s="14">
        <f t="shared" si="9"/>
        <v>0.001759259259257795</v>
      </c>
    </row>
    <row r="133" spans="1:15" ht="12.75">
      <c r="A133" s="7"/>
      <c r="B133" s="8"/>
      <c r="C133" s="55"/>
      <c r="D133" s="55"/>
      <c r="E133" s="21"/>
      <c r="F133" s="21"/>
      <c r="G133" s="21"/>
      <c r="H133" s="56"/>
      <c r="I133" s="56"/>
      <c r="J133" s="56"/>
      <c r="K133" s="14"/>
      <c r="L133" s="56"/>
      <c r="M133" s="56"/>
      <c r="N133" s="14"/>
      <c r="O133" s="14"/>
    </row>
    <row r="134" spans="1:15" ht="12.75">
      <c r="A134" s="7">
        <v>116</v>
      </c>
      <c r="B134" s="8">
        <v>1</v>
      </c>
      <c r="C134" s="55" t="s">
        <v>238</v>
      </c>
      <c r="D134" s="55" t="s">
        <v>239</v>
      </c>
      <c r="E134" s="21" t="s">
        <v>224</v>
      </c>
      <c r="F134" s="21" t="s">
        <v>27</v>
      </c>
      <c r="G134" s="21" t="s">
        <v>28</v>
      </c>
      <c r="H134" s="56" t="s">
        <v>240</v>
      </c>
      <c r="I134" s="56">
        <v>0.6777777777777777</v>
      </c>
      <c r="J134" s="56">
        <v>0.6792476851851852</v>
      </c>
      <c r="K134" s="14">
        <f aca="true" t="shared" si="10" ref="K134:K140">J134-I134</f>
        <v>0.0014699074074074892</v>
      </c>
      <c r="L134" s="56">
        <v>0.5625</v>
      </c>
      <c r="M134" s="56">
        <v>0.564050925925926</v>
      </c>
      <c r="N134" s="14">
        <f aca="true" t="shared" si="11" ref="N134:N140">M134-L134</f>
        <v>0.0015509259259259833</v>
      </c>
      <c r="O134" s="14">
        <f aca="true" t="shared" si="12" ref="O134:O140">K134+N134</f>
        <v>0.0030208333333334725</v>
      </c>
    </row>
    <row r="135" spans="1:15" ht="12.75">
      <c r="A135" s="7">
        <v>115</v>
      </c>
      <c r="B135" s="8">
        <v>2</v>
      </c>
      <c r="C135" s="55" t="s">
        <v>241</v>
      </c>
      <c r="D135" s="55" t="s">
        <v>242</v>
      </c>
      <c r="E135" s="21" t="s">
        <v>224</v>
      </c>
      <c r="F135" s="21" t="s">
        <v>27</v>
      </c>
      <c r="G135" s="21" t="s">
        <v>28</v>
      </c>
      <c r="H135" s="56" t="s">
        <v>240</v>
      </c>
      <c r="I135" s="56">
        <v>0.670833333333334</v>
      </c>
      <c r="J135" s="56">
        <v>0.6723842592592592</v>
      </c>
      <c r="K135" s="14">
        <f t="shared" si="10"/>
        <v>0.0015509259259252062</v>
      </c>
      <c r="L135" s="56">
        <v>0.5631944444444444</v>
      </c>
      <c r="M135" s="56">
        <v>0.5647106481481482</v>
      </c>
      <c r="N135" s="14">
        <f t="shared" si="11"/>
        <v>0.0015162037037037557</v>
      </c>
      <c r="O135" s="14">
        <f t="shared" si="12"/>
        <v>0.003067129629628962</v>
      </c>
    </row>
    <row r="136" spans="1:15" ht="12.75">
      <c r="A136" s="7">
        <v>112</v>
      </c>
      <c r="B136" s="8">
        <v>3</v>
      </c>
      <c r="C136" s="55" t="s">
        <v>243</v>
      </c>
      <c r="D136" s="55" t="s">
        <v>26</v>
      </c>
      <c r="E136" s="21" t="s">
        <v>224</v>
      </c>
      <c r="F136" s="21" t="s">
        <v>27</v>
      </c>
      <c r="G136" s="21" t="s">
        <v>28</v>
      </c>
      <c r="H136" s="56" t="s">
        <v>240</v>
      </c>
      <c r="I136" s="56">
        <v>0.66875</v>
      </c>
      <c r="J136" s="56">
        <v>0.6704398148148148</v>
      </c>
      <c r="K136" s="14">
        <f t="shared" si="10"/>
        <v>0.001689814814814894</v>
      </c>
      <c r="L136" s="56">
        <v>0.568055555555556</v>
      </c>
      <c r="M136" s="56">
        <v>0.5695138888888889</v>
      </c>
      <c r="N136" s="14">
        <f t="shared" si="11"/>
        <v>0.0014583333333328952</v>
      </c>
      <c r="O136" s="14">
        <f t="shared" si="12"/>
        <v>0.003148148148147789</v>
      </c>
    </row>
    <row r="137" spans="1:15" ht="12.75">
      <c r="A137" s="7">
        <v>111</v>
      </c>
      <c r="B137" s="8">
        <v>4</v>
      </c>
      <c r="C137" s="55" t="s">
        <v>244</v>
      </c>
      <c r="D137" s="55" t="s">
        <v>245</v>
      </c>
      <c r="E137" s="21" t="s">
        <v>224</v>
      </c>
      <c r="F137" s="21" t="s">
        <v>27</v>
      </c>
      <c r="G137" s="21" t="s">
        <v>28</v>
      </c>
      <c r="H137" s="56" t="s">
        <v>240</v>
      </c>
      <c r="I137" s="56">
        <v>0.6680555555555556</v>
      </c>
      <c r="J137" s="56">
        <v>0.6697337962962964</v>
      </c>
      <c r="K137" s="14">
        <f t="shared" si="10"/>
        <v>0.001678240740740744</v>
      </c>
      <c r="L137" s="56">
        <v>0.567361111111111</v>
      </c>
      <c r="M137" s="56">
        <v>0.5688888888888889</v>
      </c>
      <c r="N137" s="14">
        <f t="shared" si="11"/>
        <v>0.0015277777777779056</v>
      </c>
      <c r="O137" s="14">
        <f t="shared" si="12"/>
        <v>0.0032060185185186496</v>
      </c>
    </row>
    <row r="138" spans="1:15" ht="12.75">
      <c r="A138" s="7">
        <v>124</v>
      </c>
      <c r="B138" s="8">
        <v>5</v>
      </c>
      <c r="C138" s="55" t="s">
        <v>246</v>
      </c>
      <c r="D138" s="55" t="s">
        <v>227</v>
      </c>
      <c r="E138" s="21" t="s">
        <v>224</v>
      </c>
      <c r="F138" s="21" t="s">
        <v>27</v>
      </c>
      <c r="G138" s="21" t="s">
        <v>28</v>
      </c>
      <c r="H138" s="56" t="s">
        <v>240</v>
      </c>
      <c r="I138" s="56">
        <v>0.671527777777778</v>
      </c>
      <c r="J138" s="56">
        <v>0.6730902777777777</v>
      </c>
      <c r="K138" s="14">
        <f t="shared" si="10"/>
        <v>0.0015624999999998002</v>
      </c>
      <c r="L138" s="56">
        <v>0.563888888888889</v>
      </c>
      <c r="M138" s="56">
        <v>0.5655671296296296</v>
      </c>
      <c r="N138" s="14">
        <f t="shared" si="11"/>
        <v>0.001678240740740633</v>
      </c>
      <c r="O138" s="14">
        <f t="shared" si="12"/>
        <v>0.003240740740740433</v>
      </c>
    </row>
    <row r="139" spans="1:15" ht="12.75">
      <c r="A139" s="7">
        <v>113</v>
      </c>
      <c r="B139" s="8">
        <v>6</v>
      </c>
      <c r="C139" s="55" t="s">
        <v>247</v>
      </c>
      <c r="D139" s="55" t="s">
        <v>248</v>
      </c>
      <c r="E139" s="21" t="s">
        <v>224</v>
      </c>
      <c r="F139" s="21" t="s">
        <v>27</v>
      </c>
      <c r="G139" s="21" t="s">
        <v>28</v>
      </c>
      <c r="H139" s="56" t="s">
        <v>240</v>
      </c>
      <c r="I139" s="56">
        <v>0.669444444444445</v>
      </c>
      <c r="J139" s="56">
        <v>0.6710532407407408</v>
      </c>
      <c r="K139" s="14">
        <f t="shared" si="10"/>
        <v>0.0016087962962958446</v>
      </c>
      <c r="L139" s="56">
        <v>0.565972222222222</v>
      </c>
      <c r="M139" s="56">
        <v>0.567662037037037</v>
      </c>
      <c r="N139" s="14">
        <f t="shared" si="11"/>
        <v>0.001689814814815005</v>
      </c>
      <c r="O139" s="14">
        <f t="shared" si="12"/>
        <v>0.0032986111111108496</v>
      </c>
    </row>
    <row r="140" spans="1:15" ht="12.75">
      <c r="A140" s="7">
        <v>110</v>
      </c>
      <c r="B140" s="8">
        <v>7</v>
      </c>
      <c r="C140" s="55" t="s">
        <v>249</v>
      </c>
      <c r="D140" s="55" t="s">
        <v>250</v>
      </c>
      <c r="E140" s="21" t="s">
        <v>224</v>
      </c>
      <c r="F140" s="21" t="s">
        <v>27</v>
      </c>
      <c r="G140" s="21" t="s">
        <v>28</v>
      </c>
      <c r="H140" s="56" t="s">
        <v>240</v>
      </c>
      <c r="I140" s="56">
        <v>0.6673611111111111</v>
      </c>
      <c r="J140" s="56">
        <v>0.6689236111111111</v>
      </c>
      <c r="K140" s="14">
        <f t="shared" si="10"/>
        <v>0.0015625000000000222</v>
      </c>
      <c r="L140" s="56">
        <v>0.564583333333333</v>
      </c>
      <c r="M140" s="56">
        <v>0.5663194444444445</v>
      </c>
      <c r="N140" s="14">
        <f t="shared" si="11"/>
        <v>0.0017361111111114935</v>
      </c>
      <c r="O140" s="14">
        <f t="shared" si="12"/>
        <v>0.0032986111111115157</v>
      </c>
    </row>
    <row r="141" spans="1:15" ht="12.75">
      <c r="A141" s="8"/>
      <c r="B141" s="8"/>
      <c r="C141" s="58"/>
      <c r="D141" s="8"/>
      <c r="E141" s="59"/>
      <c r="F141" s="8"/>
      <c r="G141" s="8"/>
      <c r="H141" s="60"/>
      <c r="I141" s="8"/>
      <c r="J141" s="8"/>
      <c r="K141" s="58"/>
      <c r="L141" s="8"/>
      <c r="M141" s="8"/>
      <c r="N141" s="8"/>
      <c r="O141" s="8"/>
    </row>
    <row r="142" spans="1:15" ht="12.75">
      <c r="A142" s="7">
        <v>118</v>
      </c>
      <c r="B142" s="8">
        <v>1</v>
      </c>
      <c r="C142" s="55" t="s">
        <v>251</v>
      </c>
      <c r="D142" s="55" t="s">
        <v>229</v>
      </c>
      <c r="E142" s="21" t="s">
        <v>224</v>
      </c>
      <c r="F142" s="21" t="s">
        <v>27</v>
      </c>
      <c r="G142" s="21" t="s">
        <v>28</v>
      </c>
      <c r="H142" s="61">
        <v>4</v>
      </c>
      <c r="I142" s="56">
        <v>0.6770833333333334</v>
      </c>
      <c r="J142" s="56">
        <v>0.6799421296296296</v>
      </c>
      <c r="K142" s="14">
        <f>J142-I142</f>
        <v>0.002858796296296262</v>
      </c>
      <c r="L142" s="56">
        <v>0.572222222222222</v>
      </c>
      <c r="M142" s="56">
        <v>0.5755555555555555</v>
      </c>
      <c r="N142" s="14">
        <f>M142-L142</f>
        <v>0.0033333333333335213</v>
      </c>
      <c r="O142" s="14">
        <f>K142+N142</f>
        <v>0.006192129629629783</v>
      </c>
    </row>
  </sheetData>
  <sheetProtection/>
  <printOptions/>
  <pageMargins left="0.5118110236220472" right="0.5118110236220472" top="0.5511811023622047" bottom="0.551181102362204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Sleddog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Eldbergs</dc:creator>
  <cp:keywords/>
  <dc:description/>
  <cp:lastModifiedBy> </cp:lastModifiedBy>
  <dcterms:created xsi:type="dcterms:W3CDTF">2011-10-23T18:15:00Z</dcterms:created>
  <dcterms:modified xsi:type="dcterms:W3CDTF">2011-10-25T12:18:56Z</dcterms:modified>
  <cp:category/>
  <cp:version/>
  <cp:contentType/>
  <cp:contentStatus/>
</cp:coreProperties>
</file>